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defaultThemeVersion="166925"/>
  <mc:AlternateContent xmlns:mc="http://schemas.openxmlformats.org/markup-compatibility/2006">
    <mc:Choice Requires="x15">
      <x15ac:absPath xmlns:x15ac="http://schemas.microsoft.com/office/spreadsheetml/2010/11/ac" url="https://allstatecloud.sharepoint.com/sites/NAS-TeamGAAPReporting/NAS-TeamGAAPReporting/2022/Investor Supplement/Q2/Final/"/>
    </mc:Choice>
  </mc:AlternateContent>
  <xr:revisionPtr revIDLastSave="17" documentId="14_{D0B0D138-8855-4BB1-8698-0DB7383E8C9C}" xr6:coauthVersionLast="46" xr6:coauthVersionMax="46" xr10:uidLastSave="{4B22BEEE-3D8F-4C56-85E3-E1AD7D8DCC60}"/>
  <bookViews>
    <workbookView xWindow="-120" yWindow="-120" windowWidth="28110" windowHeight="16440" tabRatio="601" activeTab="18" xr2:uid="{00000000-000D-0000-FFFF-FFFF00000000}"/>
  </bookViews>
  <sheets>
    <sheet name="Cover Page" sheetId="1" r:id="rId1"/>
    <sheet name="Table of Contents" sheetId="2" r:id="rId2"/>
    <sheet name="1" sheetId="4" r:id="rId3"/>
    <sheet name="2" sheetId="5" r:id="rId4"/>
    <sheet name="3" sheetId="6" r:id="rId5"/>
    <sheet name="4" sheetId="7" r:id="rId6"/>
    <sheet name="5" sheetId="8" r:id="rId7"/>
    <sheet name="6" sheetId="10" r:id="rId8"/>
    <sheet name="7" sheetId="11" r:id="rId9"/>
    <sheet name="8" sheetId="12" r:id="rId10"/>
    <sheet name="9" sheetId="13" r:id="rId11"/>
    <sheet name="10" sheetId="14" r:id="rId12"/>
    <sheet name="11" sheetId="15" r:id="rId13"/>
    <sheet name="12" sheetId="16" r:id="rId14"/>
    <sheet name="13" sheetId="18" r:id="rId15"/>
    <sheet name="14" sheetId="20" r:id="rId16"/>
    <sheet name="15" sheetId="22" r:id="rId17"/>
    <sheet name="16" sheetId="24" r:id="rId18"/>
    <sheet name="17" sheetId="25" r:id="rId19"/>
    <sheet name="18" sheetId="27" r:id="rId20"/>
    <sheet name="19" sheetId="28" r:id="rId21"/>
    <sheet name="20" sheetId="29" r:id="rId22"/>
  </sheets>
  <definedNames>
    <definedName name="_xlnm.Print_Area" localSheetId="12">'11'!$A$1:$P$20</definedName>
    <definedName name="_xlnm.Print_Area" localSheetId="19">'18'!$A$1:$B$51</definedName>
    <definedName name="_xlnm.Print_Area" localSheetId="20">'19'!$A$1:$C$29</definedName>
    <definedName name="_xlnm.Print_Area" localSheetId="9">'8'!$A$1:$P$27</definedName>
    <definedName name="_xlnm.Print_Area" localSheetId="1">'Table of Contents'!$A$1:$G$23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7" i="13" l="1"/>
  <c r="W47" i="13"/>
  <c r="T47" i="13"/>
  <c r="Q47" i="13"/>
  <c r="N47" i="13"/>
  <c r="K47" i="13"/>
  <c r="H47" i="13"/>
  <c r="E47" i="13"/>
  <c r="Z38" i="13"/>
  <c r="W38" i="13"/>
  <c r="T38" i="13"/>
  <c r="Q38" i="13"/>
  <c r="N38" i="13"/>
  <c r="K38" i="13"/>
  <c r="H38" i="13"/>
  <c r="E38" i="13"/>
  <c r="Z62" i="16"/>
  <c r="W62" i="16"/>
  <c r="T62" i="16"/>
  <c r="Q62" i="16"/>
  <c r="N62" i="16"/>
  <c r="K62" i="16"/>
  <c r="H62" i="16"/>
  <c r="E62" i="16"/>
  <c r="Z48" i="16"/>
  <c r="W48" i="16"/>
  <c r="T48" i="16"/>
  <c r="Q48" i="16"/>
  <c r="N48" i="16"/>
  <c r="K48" i="16"/>
  <c r="H48" i="16"/>
  <c r="E48" i="16"/>
</calcChain>
</file>

<file path=xl/sharedStrings.xml><?xml version="1.0" encoding="utf-8"?>
<sst xmlns="http://schemas.openxmlformats.org/spreadsheetml/2006/main" count="907" uniqueCount="416">
  <si>
    <t xml:space="preserve">
</t>
  </si>
  <si>
    <t>The Allstate Corporation</t>
  </si>
  <si>
    <t>Investor Supplement</t>
  </si>
  <si>
    <t>Second Quarter 2022</t>
  </si>
  <si>
    <t xml:space="preserve">The condensed consolidated financial statements and financial exhibits included herein are unaudited and should be read in conjunction with the consolidated financial statements and notes thereto included in the most recent Annual Report on Form 10-K and Quarterly Reports on Form 10-Q. The results of operations for interim periods should not be considered indicative of results to be expected for the full year. </t>
  </si>
  <si>
    <t xml:space="preserve">Measures used in these financial statements and exhibits that are not based on generally accepted accounting principles ("non-GAAP") are denoted with an asterisk (*). These measures are defined on the pages "Definitions of Non-GAAP Measures" and are reconciled to the most directly comparable generally accepted accounting principles ("GAAP") measure herein.  </t>
  </si>
  <si>
    <t>Investor Supplement - Second Quarter 2022</t>
  </si>
  <si>
    <t>Table of Contents</t>
  </si>
  <si>
    <t>Consolidated Operations</t>
  </si>
  <si>
    <t xml:space="preserve">Protection Services </t>
  </si>
  <si>
    <t xml:space="preserve">Condensed Consolidated Statements of Operations </t>
  </si>
  <si>
    <t>Segment Results</t>
  </si>
  <si>
    <t>Contribution to Income</t>
  </si>
  <si>
    <t>Book Value per Common Share and Debt to Capital</t>
  </si>
  <si>
    <t xml:space="preserve">Allstate Health and Benefits </t>
  </si>
  <si>
    <t>Return on Allstate Common Shareholders' Equity</t>
  </si>
  <si>
    <t xml:space="preserve">Segment Results and Other Statistics </t>
  </si>
  <si>
    <t>Policies in Force</t>
  </si>
  <si>
    <t xml:space="preserve">Corporate and Other </t>
  </si>
  <si>
    <t>Property-Liability</t>
  </si>
  <si>
    <t xml:space="preserve">Results </t>
  </si>
  <si>
    <t>Allstate Protection</t>
  </si>
  <si>
    <t>Investments</t>
  </si>
  <si>
    <t xml:space="preserve">Profitability Measures </t>
  </si>
  <si>
    <t>Investment Position and Results</t>
  </si>
  <si>
    <t>Impact of Net Rate Changes Implemented on Premiums Written</t>
  </si>
  <si>
    <t xml:space="preserve">Investment Position and Results by Strategy </t>
  </si>
  <si>
    <t xml:space="preserve">Auto Profitability Measures </t>
  </si>
  <si>
    <t xml:space="preserve">Auto Statistics </t>
  </si>
  <si>
    <t xml:space="preserve">Definitions of Non-GAAP Measures </t>
  </si>
  <si>
    <t>18,19</t>
  </si>
  <si>
    <t>Allstate Brand Auto State Profitability</t>
  </si>
  <si>
    <t xml:space="preserve">Homeowners Profitability Measures </t>
  </si>
  <si>
    <t>Glossary</t>
  </si>
  <si>
    <t xml:space="preserve">      Items included in the glossary are denoted with a caret (^) the first time used.</t>
  </si>
  <si>
    <t xml:space="preserve"> </t>
  </si>
  <si>
    <t>Condensed Consolidated Statements of Operations</t>
  </si>
  <si>
    <t>($ in millions, except per share data)</t>
  </si>
  <si>
    <t>Three months ended</t>
  </si>
  <si>
    <t>Six months ended</t>
  </si>
  <si>
    <t>June 30, 
2022</t>
  </si>
  <si>
    <t>March 31, 
2022</t>
  </si>
  <si>
    <t>Dec. 31, 
2021</t>
  </si>
  <si>
    <t>Sept. 30, 
2021</t>
  </si>
  <si>
    <t>June 30, 
2021</t>
  </si>
  <si>
    <t>March 31, 
2021</t>
  </si>
  <si>
    <t>Revenues</t>
  </si>
  <si>
    <r>
      <rPr>
        <sz val="9"/>
        <color rgb="FF000000"/>
        <rFont val="Arial"/>
        <family val="2"/>
      </rPr>
      <t xml:space="preserve">Property and casualty insurance premiums </t>
    </r>
    <r>
      <rPr>
        <sz val="9"/>
        <color rgb="FF0033A0"/>
        <rFont val="Arial"/>
        <family val="2"/>
      </rPr>
      <t>^</t>
    </r>
  </si>
  <si>
    <r>
      <rPr>
        <sz val="9"/>
        <color rgb="FF000000"/>
        <rFont val="Arial"/>
        <family val="2"/>
      </rPr>
      <t xml:space="preserve">Accident and health insurance premiums and contract charges </t>
    </r>
    <r>
      <rPr>
        <sz val="9"/>
        <color rgb="FF0033A0"/>
        <rFont val="Arial"/>
        <family val="2"/>
      </rPr>
      <t>^</t>
    </r>
  </si>
  <si>
    <r>
      <rPr>
        <sz val="9"/>
        <color rgb="FF000000"/>
        <rFont val="Arial"/>
        <family val="2"/>
      </rPr>
      <t>Other revenue</t>
    </r>
    <r>
      <rPr>
        <vertAlign val="superscript"/>
        <sz val="9"/>
        <color rgb="FF0033A0"/>
        <rFont val="Arial"/>
        <family val="2"/>
      </rPr>
      <t xml:space="preserve"> </t>
    </r>
    <r>
      <rPr>
        <sz val="9"/>
        <color rgb="FF0033A0"/>
        <rFont val="Arial"/>
        <family val="2"/>
      </rPr>
      <t>^</t>
    </r>
  </si>
  <si>
    <t>Net investment income</t>
  </si>
  <si>
    <t>Net gains (losses) on investments and derivatives</t>
  </si>
  <si>
    <t>Total revenues</t>
  </si>
  <si>
    <t>Costs and expenses</t>
  </si>
  <si>
    <t>Property and casualty insurance claims and claims expense</t>
  </si>
  <si>
    <t>Shelter-in-Place Payback expense</t>
  </si>
  <si>
    <t>Accident, health and other policy benefits</t>
  </si>
  <si>
    <t>Amortization of deferred policy acquisition costs</t>
  </si>
  <si>
    <t>Operating costs and expenses</t>
  </si>
  <si>
    <t>Pension and other postretirement remeasurement (gains) losses</t>
  </si>
  <si>
    <t>Restructuring and related charges</t>
  </si>
  <si>
    <t>Amortization of purchased intangibles</t>
  </si>
  <si>
    <t>Interest expense</t>
  </si>
  <si>
    <t>Total costs and expenses</t>
  </si>
  <si>
    <t>Income (loss) from operations before income tax expense</t>
  </si>
  <si>
    <t>Income tax expense (benefit)</t>
  </si>
  <si>
    <t>Net income (loss) from continuing operations</t>
  </si>
  <si>
    <t>Income (loss) from discontinued operations, net of tax</t>
  </si>
  <si>
    <t>Net income (loss)</t>
  </si>
  <si>
    <t>Less: Net income (loss) attributable to noncontrolling interest</t>
  </si>
  <si>
    <t>Net income (loss) attributable to Allstate</t>
  </si>
  <si>
    <t>Less: Preferred stock dividends</t>
  </si>
  <si>
    <t>Net income (loss) applicable to common shareholders</t>
  </si>
  <si>
    <t>Earnings per common share</t>
  </si>
  <si>
    <t>Basic</t>
  </si>
  <si>
    <t>Continuing operations</t>
  </si>
  <si>
    <t>Discontinued operations</t>
  </si>
  <si>
    <t>Total</t>
  </si>
  <si>
    <t>Diluted</t>
  </si>
  <si>
    <r>
      <rPr>
        <vertAlign val="superscript"/>
        <sz val="9"/>
        <color rgb="FF000000"/>
        <rFont val="Arial"/>
        <family val="2"/>
      </rPr>
      <t>(1)</t>
    </r>
  </si>
  <si>
    <t>Weighted average common shares - Basic</t>
  </si>
  <si>
    <t>Weighted average common shares - Diluted</t>
  </si>
  <si>
    <t>Cash dividends declared per common share</t>
  </si>
  <si>
    <t xml:space="preserve">Due to a net loss reported for the three and six months ended June 30, 2022, calculation uses weighted average shares of 273.8 million and 275.9 million, which excludes weighted average diluted shares of 3.2 million and 3.5 million, respectively. </t>
  </si>
  <si>
    <t>Contribution to income</t>
  </si>
  <si>
    <t>Net (gains) losses on investments and derivatives</t>
  </si>
  <si>
    <t>Reclassification of periodic settlements and accruals on non-hedge derivative instruments</t>
  </si>
  <si>
    <t>Business combination expenses and the amortization of purchased intangibles</t>
  </si>
  <si>
    <t>Business combination fair value adjustment</t>
  </si>
  <si>
    <t>(Gain) loss on disposition of operations</t>
  </si>
  <si>
    <t>(Income) loss from discontinued operations</t>
  </si>
  <si>
    <t>Adjusted net income (loss) *</t>
  </si>
  <si>
    <t>Income per common share - Diluted</t>
  </si>
  <si>
    <r>
      <rPr>
        <vertAlign val="superscript"/>
        <sz val="9"/>
        <color rgb="FF000000"/>
        <rFont val="Arial"/>
        <family val="2"/>
      </rPr>
      <t>(</t>
    </r>
    <r>
      <rPr>
        <vertAlign val="superscript"/>
        <sz val="9"/>
        <color rgb="FF000000"/>
        <rFont val="Arial"/>
        <family val="2"/>
      </rPr>
      <t>2</t>
    </r>
    <r>
      <rPr>
        <vertAlign val="superscript"/>
        <sz val="9"/>
        <color rgb="FF000000"/>
        <rFont val="Arial"/>
        <family val="2"/>
      </rPr>
      <t>)</t>
    </r>
  </si>
  <si>
    <t xml:space="preserve">Weighted average common shares - Diluted </t>
  </si>
  <si>
    <t xml:space="preserve">Due to a net loss reported for the three months ended June 30, 2022, calculation uses weighted average shares of 273.8 million, which excludes weighted average diluted shares of 3.2 million. </t>
  </si>
  <si>
    <t>Due to a net loss reported for the six months ended June 30, 2022, calculation uses weighted average shares of 275.9 million, which excludes weighted average diluted shares of 3.5 million.</t>
  </si>
  <si>
    <t>Book value per common share</t>
  </si>
  <si>
    <t>Numerator:</t>
  </si>
  <si>
    <r>
      <rPr>
        <sz val="9"/>
        <color rgb="FF000000"/>
        <rFont val="Arial"/>
        <family val="2"/>
      </rPr>
      <t xml:space="preserve">Allstate common shareholders' equity </t>
    </r>
    <r>
      <rPr>
        <vertAlign val="superscript"/>
        <sz val="9"/>
        <color rgb="FF000000"/>
        <rFont val="Arial"/>
        <family val="2"/>
      </rPr>
      <t>(1)</t>
    </r>
  </si>
  <si>
    <t>Denominator:</t>
  </si>
  <si>
    <r>
      <rPr>
        <sz val="9"/>
        <color rgb="FF000000"/>
        <rFont val="Arial"/>
        <family val="2"/>
      </rPr>
      <t xml:space="preserve">Common shares outstanding and dilutive potential common shares outstanding </t>
    </r>
    <r>
      <rPr>
        <vertAlign val="superscript"/>
        <sz val="9"/>
        <color rgb="FF000000"/>
        <rFont val="Arial"/>
        <family val="2"/>
      </rPr>
      <t>(2)</t>
    </r>
  </si>
  <si>
    <t xml:space="preserve">Book value per common share </t>
  </si>
  <si>
    <t>Book value per common share, excluding the impact of unrealized net capital gains and losses on fixed income securities</t>
  </si>
  <si>
    <t>Allstate common shareholders' equity</t>
  </si>
  <si>
    <t>Less: Unrealized net capital gains and losses on fixed income securities</t>
  </si>
  <si>
    <t>Adjusted Allstate common shareholders' equity</t>
  </si>
  <si>
    <t xml:space="preserve">Common shares outstanding and dilutive potential common shares outstanding </t>
  </si>
  <si>
    <t>Book value per common share, excluding the impact of unrealized net capital gains and losses on fixed income securities *</t>
  </si>
  <si>
    <t>Total debt</t>
  </si>
  <si>
    <t>Total capital resources</t>
  </si>
  <si>
    <t>Ratio of debt to Allstate shareholders' equity</t>
  </si>
  <si>
    <t>Ratio of debt to capital resources</t>
  </si>
  <si>
    <t>Excludes equity related to preferred stock of $1,970 million at June 30, 2022, March 31, 2022, December 31, 2021 and September 30, 2021 and $2,170 million at June 30, 2021 and March 31, 2021.</t>
  </si>
  <si>
    <r>
      <rPr>
        <vertAlign val="superscript"/>
        <sz val="9"/>
        <color rgb="FF000000"/>
        <rFont val="Arial"/>
        <family val="2"/>
      </rPr>
      <t>(2)</t>
    </r>
  </si>
  <si>
    <t>Common shares outstanding were 271,217,672 and 280,594,850 as of June 30, 2022 and December 31, 2021, respectively.</t>
  </si>
  <si>
    <t>($ in millions)</t>
  </si>
  <si>
    <t>Twelve months ended</t>
  </si>
  <si>
    <t>Return on Allstate common shareholders' equity</t>
  </si>
  <si>
    <r>
      <rPr>
        <sz val="9"/>
        <color rgb="FF000000"/>
        <rFont val="Arial"/>
        <family val="2"/>
      </rPr>
      <t>Net income applicable to common shareholders</t>
    </r>
    <r>
      <rPr>
        <vertAlign val="superscript"/>
        <sz val="9"/>
        <color rgb="FF000000"/>
        <rFont val="Arial"/>
        <family val="2"/>
      </rPr>
      <t xml:space="preserve"> (1)</t>
    </r>
  </si>
  <si>
    <t>Beginning Allstate common shareholders' equity</t>
  </si>
  <si>
    <r>
      <rPr>
        <sz val="9"/>
        <color rgb="FF000000"/>
        <rFont val="Arial"/>
        <family val="2"/>
      </rPr>
      <t xml:space="preserve">Ending Allstate common shareholders' equity </t>
    </r>
    <r>
      <rPr>
        <vertAlign val="superscript"/>
        <sz val="9"/>
        <color rgb="FF000000"/>
        <rFont val="Arial"/>
        <family val="2"/>
      </rPr>
      <t>(2)</t>
    </r>
  </si>
  <si>
    <r>
      <rPr>
        <sz val="9"/>
        <color rgb="FF000000"/>
        <rFont val="Arial"/>
        <family val="2"/>
      </rPr>
      <t xml:space="preserve">Average Allstate common shareholders' equity </t>
    </r>
    <r>
      <rPr>
        <sz val="9"/>
        <color rgb="FF0033A0"/>
        <rFont val="Arial"/>
        <family val="2"/>
      </rPr>
      <t>^</t>
    </r>
  </si>
  <si>
    <t xml:space="preserve">Return on Allstate common shareholders' equity </t>
  </si>
  <si>
    <t>%</t>
  </si>
  <si>
    <t>Adjusted net income return on Allstate common shareholders' equity</t>
  </si>
  <si>
    <r>
      <rPr>
        <sz val="9"/>
        <color rgb="FF000000"/>
        <rFont val="Arial"/>
        <family val="2"/>
      </rPr>
      <t xml:space="preserve">Adjusted net income * </t>
    </r>
    <r>
      <rPr>
        <vertAlign val="superscript"/>
        <sz val="9"/>
        <color rgb="FF000000"/>
        <rFont val="Arial"/>
        <family val="2"/>
      </rPr>
      <t>(1)</t>
    </r>
  </si>
  <si>
    <t xml:space="preserve">Less: Unrealized net capital gains and losses </t>
  </si>
  <si>
    <t>Adjusted beginning Allstate common shareholders' equity</t>
  </si>
  <si>
    <t>Less: Unrealized net capital gains and losses</t>
  </si>
  <si>
    <t>Adjusted ending Allstate common shareholders' equity</t>
  </si>
  <si>
    <r>
      <rPr>
        <sz val="9"/>
        <color rgb="FF000000"/>
        <rFont val="Arial"/>
        <family val="2"/>
      </rPr>
      <t xml:space="preserve">Average adjusted Allstate common shareholders' equity </t>
    </r>
    <r>
      <rPr>
        <sz val="9"/>
        <color rgb="FF0033A0"/>
        <rFont val="Arial"/>
        <family val="2"/>
      </rPr>
      <t>^</t>
    </r>
  </si>
  <si>
    <t>Adjusted net income return on Allstate common shareholders' equity *</t>
  </si>
  <si>
    <t>Net income applicable to common shareholders and adjusted net income reflect a trailing twelve-month period.</t>
  </si>
  <si>
    <r>
      <rPr>
        <b/>
        <sz val="9"/>
        <color rgb="FF000000"/>
        <rFont val="Arial"/>
        <family val="2"/>
      </rPr>
      <t xml:space="preserve">Policies in force statistics (in thousands) </t>
    </r>
    <r>
      <rPr>
        <b/>
        <vertAlign val="superscript"/>
        <sz val="9"/>
        <color rgb="FF000000"/>
        <rFont val="Arial"/>
        <family val="2"/>
      </rPr>
      <t>(1)</t>
    </r>
  </si>
  <si>
    <t>Auto</t>
  </si>
  <si>
    <t>Homeowners</t>
  </si>
  <si>
    <t>Other personal lines</t>
  </si>
  <si>
    <t>Commercial lines</t>
  </si>
  <si>
    <t xml:space="preserve">Allstate brand </t>
  </si>
  <si>
    <r>
      <rPr>
        <b/>
        <sz val="9"/>
        <color rgb="FF000000"/>
        <rFont val="Arial"/>
        <family val="2"/>
      </rPr>
      <t>National General</t>
    </r>
    <r>
      <rPr>
        <b/>
        <vertAlign val="superscript"/>
        <sz val="9"/>
        <color rgb="FF000000"/>
        <rFont val="Arial"/>
        <family val="2"/>
      </rPr>
      <t xml:space="preserve"> </t>
    </r>
  </si>
  <si>
    <t>Protection Services</t>
  </si>
  <si>
    <t>Allstate Protection Plans</t>
  </si>
  <si>
    <t>Allstate Dealer Services</t>
  </si>
  <si>
    <t>Allstate Roadside</t>
  </si>
  <si>
    <t>Allstate Identity Protection</t>
  </si>
  <si>
    <t>Allstate Health and Benefits</t>
  </si>
  <si>
    <t xml:space="preserve">Total policies in force </t>
  </si>
  <si>
    <t>Policy counts are based on items rather than customers.</t>
  </si>
  <si>
    <t>•</t>
  </si>
  <si>
    <t>A multi-car customer would generate multiple item (policy) counts, even if all cars were insured under one policy.</t>
  </si>
  <si>
    <t xml:space="preserve">PIF does not reflect banking relationships for our lender-placed insurance products to customers including fire, home and flood products, as well as collateral protection insurance and guaranteed asset protection products for automobiles. </t>
  </si>
  <si>
    <t>Commercial lines PIF for shared economy agreements reflect contracts that cover multiple drivers as opposed to individual drivers.</t>
  </si>
  <si>
    <r>
      <rPr>
        <sz val="9"/>
        <color rgb="FF000000"/>
        <rFont val="Arial"/>
        <family val="2"/>
      </rPr>
      <t>Allstate Roadside reflects memberships in force and do not include their wholesale partners as the customer relationship is managed by the wholesale partner.</t>
    </r>
  </si>
  <si>
    <r>
      <rPr>
        <sz val="9"/>
        <color rgb="FF000000"/>
        <rFont val="Arial"/>
        <family val="2"/>
      </rPr>
      <t>Allstate Dealer Services reflects service contracts and other products sold in conjunction with auto lending and vehicle sales transactions and do not include their third party administrators ("TPAs") as the customer relationship is managed by the TPAs.</t>
    </r>
  </si>
  <si>
    <r>
      <rPr>
        <sz val="9"/>
        <color rgb="FF000000"/>
        <rFont val="Arial"/>
        <family val="2"/>
      </rPr>
      <t>Allstate Protection Plans represents active consumer product protection plans.</t>
    </r>
  </si>
  <si>
    <t>Allstate Identity Protection reflects individual customer counts for identity protection products.</t>
  </si>
  <si>
    <t>Allstate Health and Benefits reflects certificate counts as opposed to group counts.</t>
  </si>
  <si>
    <t>Property-Liability Results</t>
  </si>
  <si>
    <t>($ in millions, except ratios)</t>
  </si>
  <si>
    <t>Premiums written</t>
  </si>
  <si>
    <t>(Increase) decrease in unearned premiums</t>
  </si>
  <si>
    <t xml:space="preserve">Other </t>
  </si>
  <si>
    <t>Premiums earned</t>
  </si>
  <si>
    <t>Other revenue</t>
  </si>
  <si>
    <t xml:space="preserve">Claims and claims expense </t>
  </si>
  <si>
    <t xml:space="preserve">Operating costs and expenses </t>
  </si>
  <si>
    <t xml:space="preserve">Restructuring and related charges </t>
  </si>
  <si>
    <t xml:space="preserve">Amortization of purchased intangibles </t>
  </si>
  <si>
    <r>
      <rPr>
        <b/>
        <sz val="9"/>
        <color rgb="FF000000"/>
        <rFont val="Arial"/>
        <family val="2"/>
      </rPr>
      <t xml:space="preserve">Underwriting income (loss) </t>
    </r>
    <r>
      <rPr>
        <b/>
        <vertAlign val="superscript"/>
        <sz val="9"/>
        <color rgb="FF000000"/>
        <rFont val="Arial"/>
        <family val="2"/>
      </rPr>
      <t>(1)</t>
    </r>
  </si>
  <si>
    <t>Catastrophe losses</t>
  </si>
  <si>
    <r>
      <rPr>
        <sz val="9"/>
        <color rgb="FF000000"/>
        <rFont val="Arial"/>
        <family val="2"/>
      </rPr>
      <t xml:space="preserve">Claims expense excluding catastrophe expense </t>
    </r>
    <r>
      <rPr>
        <sz val="9"/>
        <color rgb="FF1666AF"/>
        <rFont val="Arial"/>
        <family val="2"/>
      </rPr>
      <t>^</t>
    </r>
  </si>
  <si>
    <t>Operating ratios and reconciliations to underlying ratios</t>
  </si>
  <si>
    <t>Loss ratio</t>
  </si>
  <si>
    <t>Effect of catastrophe losses</t>
  </si>
  <si>
    <t>Effect of prior year non-catastrophe reserve reestimates</t>
  </si>
  <si>
    <t>Underlying loss ratio *</t>
  </si>
  <si>
    <r>
      <rPr>
        <b/>
        <sz val="9"/>
        <color rgb="FF000000"/>
        <rFont val="Arial"/>
        <family val="2"/>
      </rPr>
      <t xml:space="preserve">Expense ratio </t>
    </r>
    <r>
      <rPr>
        <b/>
        <sz val="9"/>
        <color rgb="FF1666AF"/>
        <rFont val="Arial"/>
        <family val="2"/>
      </rPr>
      <t>^</t>
    </r>
  </si>
  <si>
    <t>Effect of amortization of purchased intangibles</t>
  </si>
  <si>
    <t>Underlying expense ratio *</t>
  </si>
  <si>
    <t>Effect of advertising expense</t>
  </si>
  <si>
    <t>Effect of restructuring and related charges</t>
  </si>
  <si>
    <r>
      <rPr>
        <sz val="9"/>
        <color rgb="FF000000"/>
        <rFont val="Arial"/>
        <family val="2"/>
      </rPr>
      <t xml:space="preserve">Effect of Coronavirus related expenses </t>
    </r>
    <r>
      <rPr>
        <sz val="9"/>
        <color rgb="FF1666AF"/>
        <rFont val="Arial"/>
        <family val="2"/>
      </rPr>
      <t>^</t>
    </r>
  </si>
  <si>
    <t>Adjusted underwriting expense ratio *</t>
  </si>
  <si>
    <r>
      <rPr>
        <sz val="9"/>
        <color rgb="FF000000"/>
        <rFont val="Arial"/>
        <family val="2"/>
      </rPr>
      <t xml:space="preserve">Claims expense ratio excluding catastrophe expense </t>
    </r>
    <r>
      <rPr>
        <sz val="9"/>
        <color rgb="FF0033A0"/>
        <rFont val="Arial"/>
        <family val="2"/>
      </rPr>
      <t>^</t>
    </r>
  </si>
  <si>
    <t>Adjusted expense ratio *</t>
  </si>
  <si>
    <t xml:space="preserve">Combined ratio </t>
  </si>
  <si>
    <t>Underlying combined ratio *</t>
  </si>
  <si>
    <t>Effect of Run-off Property-Liability on combined ratio</t>
  </si>
  <si>
    <r>
      <rPr>
        <b/>
        <vertAlign val="superscript"/>
        <sz val="9"/>
        <color rgb="FF000000"/>
        <rFont val="Arial"/>
        <family val="2"/>
      </rPr>
      <t>(1)</t>
    </r>
    <r>
      <rPr>
        <b/>
        <sz val="9"/>
        <color rgb="FF000000"/>
        <rFont val="Arial"/>
        <family val="2"/>
      </rPr>
      <t xml:space="preserve"> Underwriting income (loss) </t>
    </r>
  </si>
  <si>
    <t>Allstate brand</t>
  </si>
  <si>
    <t>National General</t>
  </si>
  <si>
    <t>Answer Financial</t>
  </si>
  <si>
    <t xml:space="preserve">Run-off Property-Liability </t>
  </si>
  <si>
    <t>Total underwriting income (loss) for Property-Liability</t>
  </si>
  <si>
    <t>Other financial information</t>
  </si>
  <si>
    <t>Allstate Protection Profitability Measures</t>
  </si>
  <si>
    <r>
      <rPr>
        <sz val="9"/>
        <color rgb="FF000000"/>
        <rFont val="Arial"/>
        <family val="2"/>
      </rPr>
      <t xml:space="preserve">Auto </t>
    </r>
    <r>
      <rPr>
        <vertAlign val="superscript"/>
        <sz val="9"/>
        <color rgb="FF000000"/>
        <rFont val="Arial"/>
        <family val="2"/>
      </rPr>
      <t>(1)</t>
    </r>
  </si>
  <si>
    <r>
      <rPr>
        <sz val="9"/>
        <color rgb="FF000000"/>
        <rFont val="Arial"/>
        <family val="2"/>
      </rPr>
      <t xml:space="preserve">Homeowners </t>
    </r>
    <r>
      <rPr>
        <vertAlign val="superscript"/>
        <sz val="9"/>
        <color rgb="FF000000"/>
        <rFont val="Arial"/>
        <family val="2"/>
      </rPr>
      <t>(2)</t>
    </r>
  </si>
  <si>
    <t>Net premiums earned</t>
  </si>
  <si>
    <t>Underwriting income (loss)</t>
  </si>
  <si>
    <r>
      <rPr>
        <sz val="9"/>
        <color rgb="FF000000"/>
        <rFont val="Arial"/>
        <family val="2"/>
      </rPr>
      <t xml:space="preserve">Other business lines </t>
    </r>
    <r>
      <rPr>
        <sz val="9"/>
        <color rgb="FF1666AF"/>
        <rFont val="Arial"/>
        <family val="2"/>
      </rPr>
      <t>^</t>
    </r>
  </si>
  <si>
    <t>Claims expense excluding catastrophe expense</t>
  </si>
  <si>
    <t>Expense ratio</t>
  </si>
  <si>
    <t xml:space="preserve">Effect of Coronavirus related expenses </t>
  </si>
  <si>
    <t xml:space="preserve">Claims expense ratio excluding catastrophe expense </t>
  </si>
  <si>
    <r>
      <rPr>
        <vertAlign val="superscript"/>
        <sz val="9"/>
        <color rgb="FF000000"/>
        <rFont val="Arial"/>
        <family val="2"/>
      </rPr>
      <t>(1)</t>
    </r>
  </si>
  <si>
    <r>
      <rPr>
        <sz val="9"/>
        <color rgb="FF000000"/>
        <rFont val="Arial"/>
        <family val="2"/>
      </rPr>
      <t>2021 results include certain National General commercial lines insurance products.</t>
    </r>
  </si>
  <si>
    <r>
      <rPr>
        <vertAlign val="superscript"/>
        <sz val="9"/>
        <color rgb="FF000000"/>
        <rFont val="Arial"/>
        <family val="2"/>
      </rPr>
      <t>(2)</t>
    </r>
  </si>
  <si>
    <r>
      <rPr>
        <sz val="9"/>
        <color rgb="FF000000"/>
        <rFont val="Arial"/>
        <family val="2"/>
      </rPr>
      <t>2021 results include National General packaged policies, which include auto, and commercial lines insurance products.</t>
    </r>
  </si>
  <si>
    <t>Allstate Protection Impact of Net Rate Changes Implemented on Premiums Written</t>
  </si>
  <si>
    <t>Three months ended
June 30, 2022</t>
  </si>
  <si>
    <t>Three months ended
March 31, 2022</t>
  </si>
  <si>
    <r>
      <rPr>
        <sz val="9"/>
        <color rgb="FF000000"/>
        <rFont val="Arial"/>
        <family val="2"/>
      </rPr>
      <t>Number of locations</t>
    </r>
    <r>
      <rPr>
        <vertAlign val="superscript"/>
        <sz val="9"/>
        <color rgb="FF000000"/>
        <rFont val="Arial"/>
        <family val="2"/>
      </rPr>
      <t xml:space="preserve"> (1)</t>
    </r>
  </si>
  <si>
    <r>
      <rPr>
        <sz val="9"/>
        <color rgb="FF000000"/>
        <rFont val="Arial"/>
        <family val="2"/>
      </rPr>
      <t xml:space="preserve">Total brand (%) </t>
    </r>
    <r>
      <rPr>
        <vertAlign val="superscript"/>
        <sz val="9"/>
        <color rgb="FF000000"/>
        <rFont val="Arial"/>
        <family val="2"/>
      </rPr>
      <t>(2) (</t>
    </r>
    <r>
      <rPr>
        <vertAlign val="superscript"/>
        <sz val="9"/>
        <color rgb="FF000000"/>
        <rFont val="Arial"/>
        <family val="2"/>
      </rPr>
      <t>3</t>
    </r>
    <r>
      <rPr>
        <vertAlign val="superscript"/>
        <sz val="9"/>
        <color rgb="FF000000"/>
        <rFont val="Arial"/>
        <family val="2"/>
      </rPr>
      <t>)</t>
    </r>
  </si>
  <si>
    <r>
      <rPr>
        <sz val="9"/>
        <color rgb="FF000000"/>
        <rFont val="Arial"/>
        <family val="2"/>
      </rPr>
      <t xml:space="preserve">Location 
</t>
    </r>
    <r>
      <rPr>
        <sz val="9"/>
        <color rgb="FF000000"/>
        <rFont val="Arial"/>
        <family val="2"/>
      </rPr>
      <t xml:space="preserve">specific (%) </t>
    </r>
    <r>
      <rPr>
        <vertAlign val="superscript"/>
        <sz val="9"/>
        <color rgb="FF000000"/>
        <rFont val="Arial"/>
        <family val="2"/>
      </rPr>
      <t>(</t>
    </r>
    <r>
      <rPr>
        <vertAlign val="superscript"/>
        <sz val="9"/>
        <color rgb="FF000000"/>
        <rFont val="Arial"/>
        <family val="2"/>
      </rPr>
      <t>4</t>
    </r>
    <r>
      <rPr>
        <vertAlign val="superscript"/>
        <sz val="9"/>
        <color rgb="FF000000"/>
        <rFont val="Arial"/>
        <family val="2"/>
      </rPr>
      <t>)</t>
    </r>
  </si>
  <si>
    <r>
      <rPr>
        <sz val="9"/>
        <color rgb="FF000000"/>
        <rFont val="Arial"/>
        <family val="2"/>
      </rPr>
      <t>Number of locations</t>
    </r>
    <r>
      <rPr>
        <vertAlign val="superscript"/>
        <sz val="9"/>
        <color rgb="FF000000"/>
        <rFont val="Arial"/>
        <family val="2"/>
      </rPr>
      <t xml:space="preserve"> </t>
    </r>
  </si>
  <si>
    <r>
      <rPr>
        <sz val="9"/>
        <color rgb="FF000000"/>
        <rFont val="Arial"/>
        <family val="2"/>
      </rPr>
      <t xml:space="preserve">Total brand (%) </t>
    </r>
    <r>
      <rPr>
        <vertAlign val="superscript"/>
        <sz val="9"/>
        <color rgb="FF000000"/>
        <rFont val="Arial"/>
        <family val="2"/>
      </rPr>
      <t>(</t>
    </r>
    <r>
      <rPr>
        <vertAlign val="superscript"/>
        <sz val="9"/>
        <color rgb="FF000000"/>
        <rFont val="Arial"/>
        <family val="2"/>
      </rPr>
      <t>3</t>
    </r>
    <r>
      <rPr>
        <vertAlign val="superscript"/>
        <sz val="9"/>
        <color rgb="FF000000"/>
        <rFont val="Arial"/>
        <family val="2"/>
      </rPr>
      <t>)</t>
    </r>
  </si>
  <si>
    <t>Location 
specific (%)</t>
  </si>
  <si>
    <t xml:space="preserve">Homeowners </t>
  </si>
  <si>
    <t>Three months ended
December 31, 2021</t>
  </si>
  <si>
    <t>Three months ended
September 30, 2021</t>
  </si>
  <si>
    <t>Total brand (%)</t>
  </si>
  <si>
    <t>Number of locations</t>
  </si>
  <si>
    <r>
      <rPr>
        <sz val="9"/>
        <color rgb="FF000000"/>
        <rFont val="Arial"/>
        <family val="2"/>
      </rPr>
      <t>Auto</t>
    </r>
    <r>
      <rPr>
        <vertAlign val="superscript"/>
        <sz val="9"/>
        <color rgb="FF000000"/>
        <rFont val="Arial"/>
        <family val="2"/>
      </rPr>
      <t xml:space="preserve"> </t>
    </r>
  </si>
  <si>
    <t>Refers to the number of U.S. states, the District of Columbia or Canadian provinces where rate changes have been implemented. Allstate brand operates in 50 states, the District of Columbia, and 5 Canadian provinces. National General operates in 50 states and the District of Columbia.</t>
  </si>
  <si>
    <t xml:space="preserve">Represents the impact in the locations where rate changes were implemented during the period as a percentage of total brand prior year-end premiums written. </t>
  </si>
  <si>
    <r>
      <rPr>
        <vertAlign val="superscript"/>
        <sz val="9"/>
        <color rgb="FF000000"/>
        <rFont val="Arial"/>
        <family val="2"/>
      </rPr>
      <t>(3)</t>
    </r>
  </si>
  <si>
    <t>Total Allstate brand implemented auto insurance rate increases totaled $601 million in the second quarter of 2022, after implementing $862 million of rate increases in the first quarter of 2022.</t>
  </si>
  <si>
    <r>
      <rPr>
        <vertAlign val="superscript"/>
        <sz val="9"/>
        <color rgb="FF000000"/>
        <rFont val="Arial"/>
        <family val="2"/>
      </rPr>
      <t>(4)</t>
    </r>
  </si>
  <si>
    <t>Represents the impact in the locations where rate changes were implemented during the period as a percentage of its respective total prior year-end premiums written in those same locations.</t>
  </si>
  <si>
    <t>Auto Profitability Measures</t>
  </si>
  <si>
    <t>Combined ratio</t>
  </si>
  <si>
    <t>Effect of Shelter-in-Place Payback expense on combined and expense ratios</t>
  </si>
  <si>
    <r>
      <rPr>
        <b/>
        <sz val="9"/>
        <color rgb="FF000000"/>
        <rFont val="Arial"/>
        <family val="2"/>
      </rPr>
      <t>New issued applications (in thousands)</t>
    </r>
    <r>
      <rPr>
        <b/>
        <sz val="9"/>
        <color rgb="FF0033A0"/>
        <rFont val="Arial"/>
        <family val="2"/>
      </rPr>
      <t xml:space="preserve"> ^</t>
    </r>
  </si>
  <si>
    <t>Allstate Protection by brand</t>
  </si>
  <si>
    <t>National General brand</t>
  </si>
  <si>
    <t>Allstate Protection by channel</t>
  </si>
  <si>
    <t>Exclusive agency channel</t>
  </si>
  <si>
    <t>Direct channel</t>
  </si>
  <si>
    <t>Independent agency channel</t>
  </si>
  <si>
    <r>
      <rPr>
        <sz val="9"/>
        <color rgb="FF000000"/>
        <rFont val="Arial"/>
        <family val="2"/>
      </rPr>
      <t>Average premium - gross written</t>
    </r>
    <r>
      <rPr>
        <sz val="9"/>
        <color rgb="FF0033A0"/>
        <rFont val="Arial"/>
        <family val="2"/>
      </rPr>
      <t xml:space="preserve"> ^</t>
    </r>
    <r>
      <rPr>
        <sz val="9"/>
        <color rgb="FF1666AF"/>
        <rFont val="Arial"/>
        <family val="2"/>
      </rPr>
      <t xml:space="preserve"> </t>
    </r>
    <r>
      <rPr>
        <sz val="9"/>
        <color rgb="FF000000"/>
        <rFont val="Arial"/>
        <family val="2"/>
      </rPr>
      <t>($)</t>
    </r>
  </si>
  <si>
    <r>
      <rPr>
        <sz val="9"/>
        <color rgb="FF000000"/>
        <rFont val="Arial"/>
        <family val="2"/>
      </rPr>
      <t>Renewal ratio</t>
    </r>
    <r>
      <rPr>
        <sz val="9"/>
        <color rgb="FF0033A0"/>
        <rFont val="Arial"/>
        <family val="2"/>
      </rPr>
      <t xml:space="preserve"> ^</t>
    </r>
    <r>
      <rPr>
        <sz val="9"/>
        <color rgb="FF1666AF"/>
        <rFont val="Arial"/>
        <family val="2"/>
      </rPr>
      <t xml:space="preserve"> </t>
    </r>
    <r>
      <rPr>
        <sz val="9"/>
        <color rgb="FF000000"/>
        <rFont val="Arial"/>
        <family val="2"/>
      </rPr>
      <t>(%)</t>
    </r>
  </si>
  <si>
    <r>
      <rPr>
        <sz val="9"/>
        <color rgb="FF000000"/>
        <rFont val="Arial"/>
        <family val="2"/>
      </rPr>
      <t>Property damage gross claim frequency</t>
    </r>
    <r>
      <rPr>
        <sz val="9"/>
        <color rgb="FF0033A0"/>
        <rFont val="Arial"/>
        <family val="2"/>
      </rPr>
      <t xml:space="preserve"> ^</t>
    </r>
    <r>
      <rPr>
        <sz val="9"/>
        <color rgb="FF000000"/>
        <rFont val="Arial"/>
        <family val="2"/>
      </rPr>
      <t xml:space="preserve"> (% change year-over-year)</t>
    </r>
  </si>
  <si>
    <r>
      <rPr>
        <sz val="9"/>
        <color rgb="FF000000"/>
        <rFont val="Arial"/>
        <family val="2"/>
      </rPr>
      <t>Number of States</t>
    </r>
    <r>
      <rPr>
        <vertAlign val="superscript"/>
        <sz val="9"/>
        <color rgb="FF000000"/>
        <rFont val="Arial"/>
        <family val="2"/>
      </rPr>
      <t>(2)</t>
    </r>
  </si>
  <si>
    <t>Total brand premium (%)</t>
  </si>
  <si>
    <r>
      <rPr>
        <sz val="9"/>
        <color rgb="FF000000"/>
        <rFont val="Arial"/>
        <family val="2"/>
      </rPr>
      <t xml:space="preserve">Location 
</t>
    </r>
    <r>
      <rPr>
        <sz val="9"/>
        <color rgb="FF000000"/>
        <rFont val="Arial"/>
        <family val="2"/>
      </rPr>
      <t xml:space="preserve">specific (%) </t>
    </r>
    <r>
      <rPr>
        <vertAlign val="superscript"/>
        <sz val="9"/>
        <color rgb="FF000000"/>
        <rFont val="Arial"/>
        <family val="2"/>
      </rPr>
      <t>(3)</t>
    </r>
  </si>
  <si>
    <t>Number of States</t>
  </si>
  <si>
    <r>
      <rPr>
        <sz val="9"/>
        <color rgb="FF000000"/>
        <rFont val="Arial"/>
        <family val="2"/>
      </rPr>
      <t xml:space="preserve">Location 
</t>
    </r>
    <r>
      <rPr>
        <sz val="9"/>
        <color rgb="FF000000"/>
        <rFont val="Arial"/>
        <family val="2"/>
      </rPr>
      <t>specific (%)</t>
    </r>
  </si>
  <si>
    <r>
      <rPr>
        <b/>
        <sz val="9"/>
        <color rgb="FF000000"/>
        <rFont val="Arial"/>
        <family val="2"/>
      </rPr>
      <t>Underlying combined ratio</t>
    </r>
    <r>
      <rPr>
        <b/>
        <vertAlign val="superscript"/>
        <sz val="9"/>
        <color rgb="FF000000"/>
        <rFont val="Arial"/>
        <family val="2"/>
      </rPr>
      <t>*</t>
    </r>
  </si>
  <si>
    <t>&lt;96</t>
  </si>
  <si>
    <t>96-100</t>
  </si>
  <si>
    <t>&gt;100</t>
  </si>
  <si>
    <t>Allstate brand excluding Esurance and Canada.</t>
  </si>
  <si>
    <t>Reflects 50 U.S. states plus District of Columbia.</t>
  </si>
  <si>
    <t>Homeowners Profitability Measures</t>
  </si>
  <si>
    <t xml:space="preserve">National General brand </t>
  </si>
  <si>
    <t xml:space="preserve">Total </t>
  </si>
  <si>
    <t xml:space="preserve">Independent agency channel </t>
  </si>
  <si>
    <t>Average premium - gross written ($)</t>
  </si>
  <si>
    <t>Renewal ratio (%)</t>
  </si>
  <si>
    <t>Gross claim frequency (%)</t>
  </si>
  <si>
    <t>Paid claim severity ^ (%)</t>
  </si>
  <si>
    <t>Protection Services Segment Results</t>
  </si>
  <si>
    <t>Net premiums written</t>
  </si>
  <si>
    <t>Premiums</t>
  </si>
  <si>
    <t>Intersegment insurance premiums and service fees</t>
  </si>
  <si>
    <t xml:space="preserve">Net investment income </t>
  </si>
  <si>
    <t>Claims and claims expense</t>
  </si>
  <si>
    <t>Income tax expense on operations</t>
  </si>
  <si>
    <t>Less: net income attributable to noncontrolling interest</t>
  </si>
  <si>
    <r>
      <rPr>
        <b/>
        <sz val="9"/>
        <color rgb="FF000000"/>
        <rFont val="Arial"/>
        <family val="2"/>
      </rPr>
      <t>Adjusted net income</t>
    </r>
    <r>
      <rPr>
        <b/>
        <vertAlign val="superscript"/>
        <sz val="9"/>
        <color rgb="FF000000"/>
        <rFont val="Arial"/>
        <family val="2"/>
      </rPr>
      <t xml:space="preserve"> (1)</t>
    </r>
  </si>
  <si>
    <t>Depreciation</t>
  </si>
  <si>
    <t>Adjusted earnings before taxes, depreciation and restructuring *</t>
  </si>
  <si>
    <r>
      <rPr>
        <sz val="9"/>
        <color rgb="FF000000"/>
        <rFont val="Arial"/>
        <family val="2"/>
      </rPr>
      <t xml:space="preserve">Revenue </t>
    </r>
    <r>
      <rPr>
        <sz val="9"/>
        <color rgb="FF0033A0"/>
        <rFont val="Arial"/>
        <family val="2"/>
      </rPr>
      <t>^</t>
    </r>
  </si>
  <si>
    <r>
      <rPr>
        <sz val="9"/>
        <color rgb="FF000000"/>
        <rFont val="Arial"/>
        <family val="2"/>
      </rPr>
      <t xml:space="preserve">Other costs and expenses </t>
    </r>
    <r>
      <rPr>
        <sz val="9"/>
        <color rgb="FF0033A0"/>
        <rFont val="Arial"/>
        <family val="2"/>
      </rPr>
      <t>^</t>
    </r>
  </si>
  <si>
    <t>Adjusted net income</t>
  </si>
  <si>
    <t>Revenue</t>
  </si>
  <si>
    <t>Arity</t>
  </si>
  <si>
    <t>Adjusted net income (loss)</t>
  </si>
  <si>
    <t>Adjusted net income is the GAAP segment measure.</t>
  </si>
  <si>
    <t>Allstate Health and Benefits Segment Results and Other Statistics</t>
  </si>
  <si>
    <t xml:space="preserve">Contract charges </t>
  </si>
  <si>
    <r>
      <rPr>
        <sz val="9"/>
        <color rgb="FF000000"/>
        <rFont val="Arial"/>
        <family val="2"/>
      </rPr>
      <t xml:space="preserve">Other revenue </t>
    </r>
    <r>
      <rPr>
        <vertAlign val="superscript"/>
        <sz val="9"/>
        <color rgb="FF000000"/>
        <rFont val="Arial"/>
        <family val="2"/>
      </rPr>
      <t>(1)</t>
    </r>
  </si>
  <si>
    <r>
      <rPr>
        <b/>
        <sz val="9"/>
        <color rgb="FF000000"/>
        <rFont val="Arial"/>
        <family val="2"/>
      </rPr>
      <t xml:space="preserve">Adjusted net income </t>
    </r>
    <r>
      <rPr>
        <b/>
        <sz val="9"/>
        <color rgb="FF0033A0"/>
        <rFont val="Arial"/>
        <family val="2"/>
      </rPr>
      <t>^</t>
    </r>
  </si>
  <si>
    <t>Interest credited to contractholder funds</t>
  </si>
  <si>
    <r>
      <rPr>
        <b/>
        <sz val="9"/>
        <color rgb="FF000000"/>
        <rFont val="Arial"/>
        <family val="2"/>
      </rPr>
      <t xml:space="preserve">Benefit ratio </t>
    </r>
    <r>
      <rPr>
        <b/>
        <sz val="9"/>
        <color rgb="FF0033A0"/>
        <rFont val="Arial"/>
        <family val="2"/>
      </rPr>
      <t>^</t>
    </r>
  </si>
  <si>
    <t>Premiums and contract charges</t>
  </si>
  <si>
    <r>
      <rPr>
        <sz val="9"/>
        <color rgb="FF000000"/>
        <rFont val="Arial"/>
        <family val="2"/>
      </rPr>
      <t xml:space="preserve">Employer voluntary benefits </t>
    </r>
    <r>
      <rPr>
        <sz val="9"/>
        <color rgb="FF0033A0"/>
        <rFont val="Arial"/>
        <family val="2"/>
      </rPr>
      <t>^</t>
    </r>
  </si>
  <si>
    <r>
      <rPr>
        <sz val="9"/>
        <color rgb="FF000000"/>
        <rFont val="Arial"/>
        <family val="2"/>
      </rPr>
      <t xml:space="preserve">Group health </t>
    </r>
    <r>
      <rPr>
        <sz val="9"/>
        <color rgb="FF0033A0"/>
        <rFont val="Arial"/>
        <family val="2"/>
      </rPr>
      <t>^</t>
    </r>
  </si>
  <si>
    <r>
      <rPr>
        <sz val="9"/>
        <color rgb="FF000000"/>
        <rFont val="Arial"/>
        <family val="2"/>
      </rPr>
      <t xml:space="preserve">Individual health </t>
    </r>
    <r>
      <rPr>
        <sz val="9"/>
        <color rgb="FF0033A0"/>
        <rFont val="Arial"/>
        <family val="2"/>
      </rPr>
      <t>^</t>
    </r>
  </si>
  <si>
    <t xml:space="preserve">Reflects commission revenue, administrative fees, agency fees and technology fees from the group health and individual health business. </t>
  </si>
  <si>
    <t>Corporate and Other Segment Results</t>
  </si>
  <si>
    <t>Income tax benefit on operations</t>
  </si>
  <si>
    <t>Preferred stock dividends</t>
  </si>
  <si>
    <r>
      <rPr>
        <b/>
        <sz val="9"/>
        <color rgb="FF000000"/>
        <rFont val="Arial"/>
        <family val="2"/>
      </rPr>
      <t xml:space="preserve">Adjusted net loss </t>
    </r>
    <r>
      <rPr>
        <b/>
        <sz val="9"/>
        <color rgb="FF0033A0"/>
        <rFont val="Arial"/>
        <family val="2"/>
      </rPr>
      <t>^</t>
    </r>
  </si>
  <si>
    <t>As of or for the three months ended</t>
  </si>
  <si>
    <t>As of or for the 
six months ended</t>
  </si>
  <si>
    <t>Investment position</t>
  </si>
  <si>
    <t>Fixed income securities, at fair value</t>
  </si>
  <si>
    <r>
      <rPr>
        <sz val="9"/>
        <color rgb="FF000000"/>
        <rFont val="Arial"/>
        <family val="2"/>
      </rPr>
      <t xml:space="preserve">Equity securities </t>
    </r>
    <r>
      <rPr>
        <sz val="9"/>
        <color rgb="FF0033A0"/>
        <rFont val="Arial"/>
        <family val="2"/>
      </rPr>
      <t>^</t>
    </r>
  </si>
  <si>
    <t>Mortgage loans, net</t>
  </si>
  <si>
    <r>
      <rPr>
        <sz val="9"/>
        <color rgb="FF000000"/>
        <rFont val="Arial"/>
        <family val="2"/>
      </rPr>
      <t xml:space="preserve">Limited partnership interests </t>
    </r>
    <r>
      <rPr>
        <sz val="9"/>
        <color rgb="FF0033A0"/>
        <rFont val="Arial"/>
        <family val="2"/>
      </rPr>
      <t>^</t>
    </r>
  </si>
  <si>
    <t>Short-term, at fair value</t>
  </si>
  <si>
    <t>Other investments, net</t>
  </si>
  <si>
    <t>Fixed income securities</t>
  </si>
  <si>
    <t xml:space="preserve">Equity securities  </t>
  </si>
  <si>
    <t>Mortgage loans</t>
  </si>
  <si>
    <t>Limited partnership interests</t>
  </si>
  <si>
    <t>Short-term investments</t>
  </si>
  <si>
    <t>Other investments</t>
  </si>
  <si>
    <t>Investment income, before expense</t>
  </si>
  <si>
    <t>Less: Investment expense</t>
  </si>
  <si>
    <r>
      <rPr>
        <b/>
        <sz val="9"/>
        <color rgb="FF000000"/>
        <rFont val="Arial"/>
        <family val="2"/>
      </rPr>
      <t xml:space="preserve">Pre-tax yields on fixed income securities </t>
    </r>
    <r>
      <rPr>
        <b/>
        <sz val="9"/>
        <color rgb="FF0033A0"/>
        <rFont val="Arial"/>
        <family val="2"/>
      </rPr>
      <t>^</t>
    </r>
  </si>
  <si>
    <t>Net gains (losses) on investments and derivatives, pre-tax by transaction type</t>
  </si>
  <si>
    <t>Sales</t>
  </si>
  <si>
    <t>Credit losses</t>
  </si>
  <si>
    <t>Valuation change of equity investments</t>
  </si>
  <si>
    <t>Valuation change and settlements of derivatives</t>
  </si>
  <si>
    <r>
      <rPr>
        <b/>
        <sz val="9"/>
        <color rgb="FF000000"/>
        <rFont val="Arial"/>
        <family val="2"/>
      </rPr>
      <t xml:space="preserve">Total return on investment portfolio </t>
    </r>
    <r>
      <rPr>
        <b/>
        <sz val="9"/>
        <color rgb="FF0033A0"/>
        <rFont val="Arial"/>
        <family val="2"/>
      </rPr>
      <t>^</t>
    </r>
  </si>
  <si>
    <t>Valuation-interest bearing</t>
  </si>
  <si>
    <t>Valuation-equity investments</t>
  </si>
  <si>
    <t>Fixed income securities portfolio duration including interest rate derivative positions (in years)</t>
  </si>
  <si>
    <t>Investment Position and Results by Strategy</t>
  </si>
  <si>
    <t xml:space="preserve">As of or for the three months ended </t>
  </si>
  <si>
    <t>Investment Position</t>
  </si>
  <si>
    <r>
      <rPr>
        <b/>
        <sz val="9"/>
        <color rgb="FF000000"/>
        <rFont val="Arial"/>
        <family val="2"/>
      </rPr>
      <t xml:space="preserve">Market-based </t>
    </r>
    <r>
      <rPr>
        <b/>
        <sz val="9"/>
        <color rgb="FF0033A0"/>
        <rFont val="Arial"/>
        <family val="2"/>
      </rPr>
      <t>^</t>
    </r>
  </si>
  <si>
    <r>
      <rPr>
        <sz val="9"/>
        <color rgb="FF000000"/>
        <rFont val="Arial"/>
        <family val="2"/>
      </rPr>
      <t xml:space="preserve">Interest-bearing investments </t>
    </r>
    <r>
      <rPr>
        <sz val="9"/>
        <color rgb="FF0033A0"/>
        <rFont val="Arial"/>
        <family val="2"/>
      </rPr>
      <t>^</t>
    </r>
  </si>
  <si>
    <t>Equity securities</t>
  </si>
  <si>
    <r>
      <rPr>
        <sz val="9"/>
        <color rgb="FF000000"/>
        <rFont val="Arial"/>
        <family val="2"/>
      </rPr>
      <t xml:space="preserve">LP and other alternative investments </t>
    </r>
    <r>
      <rPr>
        <sz val="9"/>
        <color rgb="FF0033A0"/>
        <rFont val="Arial"/>
        <family val="2"/>
      </rPr>
      <t>^</t>
    </r>
  </si>
  <si>
    <r>
      <rPr>
        <b/>
        <sz val="9"/>
        <color rgb="FF000000"/>
        <rFont val="Arial"/>
        <family val="2"/>
      </rPr>
      <t xml:space="preserve">Performance-based </t>
    </r>
    <r>
      <rPr>
        <b/>
        <sz val="9"/>
        <color rgb="FF0033A0"/>
        <rFont val="Arial"/>
        <family val="2"/>
      </rPr>
      <t>^</t>
    </r>
  </si>
  <si>
    <t>Real estate</t>
  </si>
  <si>
    <t>Investment income</t>
  </si>
  <si>
    <t>Market-based</t>
  </si>
  <si>
    <t>Interest-bearing investments</t>
  </si>
  <si>
    <t>LP and other alternative investments</t>
  </si>
  <si>
    <t>Investee level expenses</t>
  </si>
  <si>
    <t>Income for yield calculation</t>
  </si>
  <si>
    <t xml:space="preserve">Pre-tax yield </t>
  </si>
  <si>
    <t>Performance-based</t>
  </si>
  <si>
    <t>Pre-tax yield</t>
  </si>
  <si>
    <t>Total return on investments portfolio</t>
  </si>
  <si>
    <t>10 year</t>
  </si>
  <si>
    <t>5 year</t>
  </si>
  <si>
    <t>3 year</t>
  </si>
  <si>
    <t>1 year</t>
  </si>
  <si>
    <t xml:space="preserve">2021 calculations are based on consolidated results including held for sale investments. </t>
  </si>
  <si>
    <t>Definitions of Non-GAAP Measures</t>
  </si>
  <si>
    <t>We believe that investors’ understanding of Allstate’s performance is enhanced by our disclosure of the following non-GAAP measures. Our methods for calculating these measures may differ from those used by other companies and therefore comparability may be limited.</t>
  </si>
  <si>
    <t>Adjusted net income is net income (loss) applicable to common shareholders, excluding:</t>
  </si>
  <si>
    <t>Net gains and losses on investments and derivatives</t>
  </si>
  <si>
    <t>Pension and other postretirement remeasurement gains and losses</t>
  </si>
  <si>
    <t>Business combination expenses and the amortization or impairment of purchased intangibles</t>
  </si>
  <si>
    <t>Income or loss from discontinued operations</t>
  </si>
  <si>
    <t>Gain or loss on disposition of operations</t>
  </si>
  <si>
    <t>Adjustments for other significant non-recurring, infrequent or unusual items, when (a) the nature of the charge or gain is such that it is reasonably unlikely to recur within two years, or (b) there has been no similar charge or gain within the prior two years</t>
  </si>
  <si>
    <t>Related income tax expense or benefit of these items</t>
  </si>
  <si>
    <t>Net income (loss) applicable to common shareholders is the GAAP measure that is most directly comparable to adjusted net income. We use adjusted net income as an important measure to evaluate our results of operations. We believe that the measure provides investors with a valuable measure of the Company’s ongoing performance because it reveals trends in our insurance and financial services business that may be obscured by the net effect of net gains and losses on investments and derivatives, pension and other postretirement remeasurement gains and losses, business combination expenses and the amortization or impairment of purchased intangibles, income or loss from discontinued operations, gain or loss on disposition of operations and adjustments for other significant non-recurring, infrequent or unusual items and the related tax expense or benefit of these items. Net gains and losses on investments and derivatives, and pension and other postretirement remeasurement gains and losses may vary significantly between periods and are generally driven by business decisions and external economic developments such as capital market conditions, the timing of which is unrelated to the insurance underwriting process. Business combination expenses, income or loss from discontinued operations and gain or loss on disposition of operations are excluded because they are non-recurring in nature and the amortization or impairment of purchased intangibles is excluded because it relates to the acquisition purchase price and is not indicative of our underlying business results or trends. Non-recurring items are excluded because, by their nature, they are not indicative of our business or economic trends. Accordingly, adjusted net income excludes the effect of items that tend to be highly variable from period to period and highlights the results from ongoing operations and the underlying profitability of our business. A byproduct of excluding these items to determine adjusted net income is the transparency and understanding of their significance to net income variability and profitability while recognizing these or similar items may recur in subsequent periods. Adjusted net income is used by management along with the other components of net income (loss) applicable to common shareholders to assess our performance. We use adjusted measures of adjusted net income in incentive compensation. Therefore, we believe it is useful for investors to evaluate net income (loss) applicable to common shareholders, adjusted net income and their components separately and in the aggregate when reviewing and evaluating our performance. We note that investors, financial analysts, financial and business media organizations and rating agencies utilize adjusted net income results in their evaluation of our and our industry’s financial performance and in their investment decisions, recommendations and communications as it represents a reliable, representative and consistent measurement of the industry and the Company and management’s performance. We note that the price to earnings multiple commonly used by insurance investors as a forward-looking valuation technique uses adjusted net income as the denominator. Adjusted net income should not be considered a substitute for net income (loss) applicable to common shareholders and does not reflect the overall profitability of our business. A reconciliation of adjusted net income to net income (loss) applicable to common shareholders is provided in the schedule, "Contribution to Income".</t>
  </si>
  <si>
    <r>
      <rPr>
        <b/>
        <sz val="10"/>
        <color rgb="FF000000"/>
        <rFont val="Arial"/>
        <family val="2"/>
      </rPr>
      <t>Underlying loss ratio</t>
    </r>
    <r>
      <rPr>
        <sz val="10"/>
        <color rgb="FF000000"/>
        <rFont val="Arial"/>
        <family val="2"/>
      </rPr>
      <t xml:space="preserve"> is a non-GAAP ratio, which is computed as the difference between three GAAP operating ratios: the loss ratio, the effect of catastrophes on the combined ratio, and the effect of prior year non-catastrophe reserve reestimates on the combined ratio. We believe that this ratio is useful to investors and it is used by management to reveal the trends that may be obscured by catastrophe losses and prior year reserve reestimates. Catastrophe losses cause our loss trends to vary significantly between periods as a result of their incidence of occurrence and magnitude, and can have a significant impact on the combined ratio. Prior year reserve reestimates are caused by unexpected loss development on historical reserves. We believe it is useful for investors to evaluate these components separately and in the aggregate when reviewing our underwriting performance. The most directly comparable GAAP measure is the loss ratio. The underlying loss ratio should not be considered a substitute for the loss ratio and does not reflect the overall loss ratio of our business. A reconciliation of underlying loss ratio is provided in the schedules "Property-Liability Results", "Allstate Protection Profitability Measures", "Auto Profitability Measures" and "Homeowners Profitability Measures".</t>
    </r>
  </si>
  <si>
    <r>
      <rPr>
        <b/>
        <sz val="10"/>
        <color rgb="FF000000"/>
        <rFont val="Arial"/>
        <family val="2"/>
      </rPr>
      <t>Underlying expense ratio</t>
    </r>
    <r>
      <rPr>
        <sz val="10"/>
        <color rgb="FF000000"/>
        <rFont val="Arial"/>
        <family val="2"/>
      </rPr>
      <t xml:space="preserve"> is a non-GAAP ratio, which is computed as the difference between the expense ratio and the effect of amortization or impairment of purchased intangibles on the expense ratio. We believe that the measure provides investors with a valuable measure of ongoing performance because it reveals trends that may be obscured by the amortization or impairment of purchased intangible assets. Amortization or Impairment of purchased intangible assets is excluded because it relates to the acquisition purchase price and is not indicative of our business results or trends. We believe it is useful for investors to evaluate these components separately and in the aggregate when reviewing our underwriting performance. The most directly comparable GAAP measure is the expense ratio. The underlying expense ratio should not be considered a substitute for the expense ratio and does not reflect the overall expense ratio of our business. A reconciliation of underlying expense ratio is provided in the schedules  "Property-Liability Results", "Allstate Protection Profitability Measures", "Auto Profitability Measures" and "Homeowners Profitability Measures".</t>
    </r>
  </si>
  <si>
    <r>
      <rPr>
        <sz val="10"/>
        <color rgb="FF000000"/>
        <rFont val="Arial"/>
        <family val="2"/>
      </rPr>
      <t>Adjusted underwriting expense ratio is a non-GAAP ratio, which is computed as the difference between the expense ratio and the effect of advertising expense, restructuring and related charges, amortization or impairment of purchased intangibles and Coronavirus related expenses on the expense ratio. We believe that the measure provides investors with a valuable measure of ongoing performance because it reveals trends that may be obscured by the advertising expense, restructuring and related charges, amortization or impairment of purchased intangibles and Coronavirus related expenses. Advertising expense is excluded as it may vary significantly from period to period based on business decisions and competitive position. Restructuring and related charges are excluded because these items are not indicative of our business results or trends. Coronavirus related expenses are excluded because these items are related to programs offered during the peak of the pandemic that are no longer available. Amortization or impairment of purchased intangible assets is excluded because it relates to the acquisition purchase price. These are not indicative of our business results or trends. A reduction in expenses enables investment flexibility that can drive growth. We believe it is useful for investors to evaluate these components separately and in the aggregate when reviewing our underwriting performance. The most directly comparable GAAP measure is the expense ratio. The adjusted underwriting expense ratio should not be considered a substitute for the expense ratio and does not reflect the overall expense ratio of our business.</t>
    </r>
  </si>
  <si>
    <t>Adjusted expense ratio is a non-GAAP ratio, which is computed as the combination of the adjusted underwriting expense ratio and claims expense ratio excluding catastrophe expense. We believe it is useful for investors to evaluate this ratio which is linked to a long-term expense ratio improvement commitment through 2024. The most directly comparable GAAP measure is the expense ratio. The adjusted expense ratio should not be considered a substitute for the expense ratio and does not reflect the overall expense ratio of our business.</t>
  </si>
  <si>
    <t>Underlying combined ratio is a non-GAAP ratio, which is the sum of the underlying loss and underlying expense ratios. We believe that this ratio is useful to investors and it is used by management to reveal the trends in our Property-Liability business that may be obscured by catastrophe losses, prior year reserve reestimates and amortization or impairment of purchased intangibles. We believe it is useful for investors to evaluate these components separately and in the aggregate when reviewing our underwriting performance. The most directly comparable GAAP measure is the combined ratio. The underlying combined ratio should not be considered a substitute for the combined ratio and does not reflect the overall underwriting profitability of our business. A reconciliation of the underlying combined ratio to combined ratio is provided in the schedule "Property-Liability Results", "Auto Profitability Measures" and "Homeowners Profitability Measures".</t>
  </si>
  <si>
    <t>Definitions of Non-GAAP Measures (continued)</t>
  </si>
  <si>
    <r>
      <rPr>
        <b/>
        <sz val="10"/>
        <color rgb="FF000000"/>
        <rFont val="Arial"/>
        <family val="2"/>
      </rPr>
      <t>Protection Services adjusted earnings before taxes, depreciation and restructuring</t>
    </r>
    <r>
      <rPr>
        <sz val="10"/>
        <color rgb="FF000000"/>
        <rFont val="Arial"/>
        <family val="2"/>
      </rPr>
      <t>, is a non-GAAP measure, which is computed as adjusted net income (loss), excluding taxes, depreciation and restructuring. Adjusted net income (loss) is the GAAP measure that is most directly comparable to adjusted earnings before taxes, depreciation and restructuring. We use adjusted earnings before taxes, depreciation and restructuring, as an important measure to evaluate Protection Services' results of operations. We believe that the measure provides investors with a valuable measure of Protection Services' ongoing performance because it reveals trends that may be obscured by the taxes, depreciation and restructuring expenses. Taxes, depreciation and restructuring are excluded because these are not directly attributable to the underlying operating performance of Protection Services' segment. Adjusted earnings before taxes, depreciation and restructuring highlights the results from ongoing operations and the underlying profitability of our business and is used by management along with the other components of adjusted net income (loss) to assess our performance. We believe it is useful for investors to evaluate adjusted net income (loss), adjusted earnings before taxes, depreciation and restructuring, and their components separately and in the aggregate when reviewing and evaluating Protection Services segment’s performance. Adjusted earnings before taxes, depreciation and restructuring should not be considered a substitute for adjusted net income (loss) and does not reflect the overall profitability of our business. A reconciliation of adjusted net income (loss) to adjusted earnings before taxes, depreciation and restructuring, is provided in the schedule, "Protection Services Segment Results".</t>
    </r>
  </si>
  <si>
    <t>Adjusted net income return on Allstate common shareholders’ equity is a ratio that uses a non-GAAP measure. It is calculated by dividing the rolling 12-month adjusted net income by the average of Allstate common shareholders’ equity at the beginning and at the end of the 12-months, after excluding the effect of unrealized net capital gains and losses. Return on Allstate common shareholders’ equity is the most directly comparable GAAP measure. We use adjusted net income as the numerator for the same reasons we use adjusted net income, as discussed previously. We use average Allstate common shareholders’ equity excluding the effect of unrealized net capital gains and losses for the denominator as a representation of common shareholders’ equity primarily applicable to Allstate's earned and realized business operations because it eliminates the effect of items that are unrealized and vary significantly between periods due to external economic developments such as capital market conditions like changes in equity prices and interest rates, the amount and timing of which are unrelated to the insurance underwriting process. We use it to supplement our evaluation of net income (loss) applicable to common shareholders and return on Allstate common shareholders’ equity because it excludes the effect of items that tend to be highly variable from period to period. We believe that this measure is useful to investors and that it provides a valuable tool for investors when considered along with return on Allstate common shareholders’ equity because it eliminates the after-tax effects of realized and unrealized net capital gains and losses that can fluctuate significantly from period to period and that are driven by economic developments, the magnitude and timing of which are generally not influenced by management. In addition, it eliminates non-recurring items that are not indicative of our ongoing business or economic trends. A byproduct of excluding the items noted above to determine adjusted net income return on Allstate common shareholders’ equity from return on Allstate common shareholders’ equity is the transparency and understanding of their significance to return on common shareholders’ equity variability and profitability while recognizing these or similar items may recur in subsequent periods. We use adjusted measures of adjusted net income return on Allstate common shareholders’ equity in incentive compensation. Therefore, we believe it is useful for investors to have adjusted net income return on Allstate common shareholders’ equity and return on Allstate common shareholders’ equity when evaluating our performance. We note that investors, financial analysts, financial and business media organizations and rating agencies utilize adjusted net income return on common shareholders’ equity results in their evaluation of our and our industry’s financial performance and in their investment decisions, recommendations and communications as it represents a reliable, representative and consistent measurement of the industry and the company and management’s utilization of capital. Adjusted net income return on Allstate common shareholders’ equity should not be considered a substitute for return on Allstate common shareholders’ equity and does not reflect the overall profitability of our business. A reconciliation of return on Allstate common shareholders' equity and adjusted net income return on Allstate common shareholders' equity can be found in the schedule, "Return on Allstate Common Shareholders' Equity".</t>
  </si>
  <si>
    <r>
      <rPr>
        <b/>
        <sz val="10"/>
        <color rgb="FF000000"/>
        <rFont val="Arial"/>
        <family val="2"/>
      </rPr>
      <t>Book value per common share</t>
    </r>
    <r>
      <rPr>
        <sz val="10"/>
        <color rgb="FF000000"/>
        <rFont val="Arial"/>
        <family val="2"/>
      </rPr>
      <t>, excluding the impact of unrealized net capital gains and losses on fixed income securities, is a ratio that uses a non-GAAP measure. It is calculated by dividing Allstate common shareholders’ equity after excluding the impact of unrealized net capital gains and losses on fixed income securities and related DAC by total common shares outstanding plus dilutive potential common shares outstanding.  We use the trend in book value per common share, excluding the impact of unrealized net capital gains and losses on fixed income securities, in conjunction with book value per common share to identify and analyze the change in net worth applicable to management efforts between periods. We believe the non-GAAP ratio is useful to investors because it eliminates the effect of items that can fluctuate significantly from period to period and are generally driven by economic developments, primarily capital market conditions, the magnitude and timing of which are generally not influenced by management, and we believe it enhances understanding and comparability of performance by highlighting underlying business activity and profitability drivers. We note that book value per common share, excluding the impact of unrealized net capital gains and losses on fixed income securities, is a measure commonly used by insurance investors as a valuation technique. Book value per common share is the most directly comparable GAAP measure. Book value per common share, excluding the impact of unrealized net capital gains and losses on fixed income securities, should not be considered a substitute for book value per common share, and does not reflect the recorded net worth of our business. A reconciliation of book value per common share, excluding the impact of unrealized net capital gains on fixed income securities, and book value per common share can be found in the schedule, "Book Value per Common Share and Debt to Capital".</t>
    </r>
  </si>
  <si>
    <r>
      <rPr>
        <sz val="10"/>
        <color rgb="FF0033A0"/>
        <rFont val="Arial"/>
        <family val="2"/>
      </rPr>
      <t>Accident and health insurance premiums and contract charges</t>
    </r>
    <r>
      <rPr>
        <sz val="10"/>
        <color rgb="FF000000"/>
        <rFont val="Arial"/>
        <family val="2"/>
      </rPr>
      <t xml:space="preserve"> are reported in the Allstate Health and Benefits segment and include employer voluntary benefits, group health and individual health products.</t>
    </r>
  </si>
  <si>
    <r>
      <rPr>
        <sz val="10"/>
        <color rgb="FF0033A0"/>
        <rFont val="Arial"/>
        <family val="2"/>
      </rPr>
      <t>Adjusted net income</t>
    </r>
    <r>
      <rPr>
        <sz val="10"/>
        <color rgb="FF000000"/>
        <rFont val="Arial"/>
        <family val="2"/>
      </rPr>
      <t xml:space="preserve"> is the GAAP segment measure used for the Protection Services, Allstate Health and Benefits, and Corporate and Other segments.</t>
    </r>
  </si>
  <si>
    <r>
      <rPr>
        <sz val="10"/>
        <color rgb="FF0033A0"/>
        <rFont val="Arial"/>
        <family val="2"/>
      </rPr>
      <t>Average Allstate common shareholders' equity and average adjusted Allstate common shareholders' equity</t>
    </r>
    <r>
      <rPr>
        <sz val="10"/>
        <color rgb="FF000000"/>
        <rFont val="Arial"/>
        <family val="2"/>
      </rPr>
      <t xml:space="preserve"> are determined using a two-point average, with the beginning and ending Allstate common shareholders' equity and Allstate adjusted common shareholders' equity, respectively, for the twelve-month period as data points.</t>
    </r>
  </si>
  <si>
    <r>
      <rPr>
        <sz val="10"/>
        <color rgb="FF0033A0"/>
        <rFont val="Arial"/>
        <family val="2"/>
      </rPr>
      <t>Other revenue</t>
    </r>
    <r>
      <rPr>
        <sz val="10"/>
        <color rgb="FF000000"/>
        <rFont val="Arial"/>
        <family val="2"/>
      </rPr>
      <t xml:space="preserve"> primarily represents fees collected from policyholders relating to premium installment payments, commissions on sales of non-proprietary products, sales of identity protection services, fee-based services and other revenue transactions.</t>
    </r>
  </si>
  <si>
    <r>
      <rPr>
        <sz val="10"/>
        <color rgb="FF0033A0"/>
        <rFont val="Arial"/>
        <family val="2"/>
      </rPr>
      <t>Property and casualty insurance premiums</t>
    </r>
    <r>
      <rPr>
        <sz val="10"/>
        <color rgb="FF000000"/>
        <rFont val="Arial"/>
        <family val="2"/>
      </rPr>
      <t xml:space="preserve"> are reported in the Allstate Protection and Protection Services segments and include auto, homeowners, other personal lines and commercial lines insurance products, as well as consumer product protection plans, roadside assistance and finance and insurance products. </t>
    </r>
  </si>
  <si>
    <r>
      <rPr>
        <sz val="10"/>
        <color rgb="FF0033A0"/>
        <rFont val="Arial"/>
        <family val="2"/>
      </rPr>
      <t>Average premium - gross written:</t>
    </r>
    <r>
      <rPr>
        <sz val="10"/>
        <color rgb="FF1666AF"/>
        <rFont val="Arial"/>
        <family val="2"/>
      </rPr>
      <t xml:space="preserve"> </t>
    </r>
    <r>
      <rPr>
        <sz val="10"/>
        <color rgb="FF000000"/>
        <rFont val="Arial"/>
        <family val="2"/>
      </rPr>
      <t>Gross premiums written divided by issued item count. Gross premiums written include the impacts from discounts, surcharges and ceded reinsurance premiums and exclude the impacts from mid-term premium adjustments and premium refund accruals. Average premiums represent the appropriate policy term for each line, which is generally 6 months for auto and 12 months for homeowners.</t>
    </r>
  </si>
  <si>
    <r>
      <rPr>
        <sz val="10"/>
        <color rgb="FF0033A0"/>
        <rFont val="Arial"/>
        <family val="2"/>
      </rPr>
      <t>Claims expense ratio excluding catastrophe expense:</t>
    </r>
    <r>
      <rPr>
        <sz val="10"/>
        <color rgb="FF000000"/>
        <rFont val="Arial"/>
        <family val="2"/>
      </rPr>
      <t xml:space="preserve"> Incurred loss adjustment expenses, net of reinsurance, excluding expenses related to catastrophes. These expenses are embedded within the loss ratio. </t>
    </r>
  </si>
  <si>
    <r>
      <rPr>
        <sz val="10"/>
        <color rgb="FF0033A0"/>
        <rFont val="Arial"/>
        <family val="2"/>
      </rPr>
      <t>Coronavirus related expenses</t>
    </r>
    <r>
      <rPr>
        <sz val="10"/>
        <color rgb="FF0033A0"/>
        <rFont val="Arial"/>
        <family val="2"/>
      </rPr>
      <t xml:space="preserve"> </t>
    </r>
    <r>
      <rPr>
        <sz val="10"/>
        <color rgb="FF000000"/>
        <rFont val="Arial"/>
        <family val="2"/>
      </rPr>
      <t>includes shelter-in-place payback and special payment plan bad debt expenses.</t>
    </r>
  </si>
  <si>
    <r>
      <rPr>
        <sz val="10"/>
        <color rgb="FF0033A0"/>
        <rFont val="Arial"/>
        <family val="2"/>
      </rPr>
      <t>Expense ratio:</t>
    </r>
    <r>
      <rPr>
        <sz val="10"/>
        <color rgb="FF000000"/>
        <rFont val="Arial"/>
        <family val="2"/>
      </rPr>
      <t xml:space="preserve"> Other revenue is deducted from other costs and expenses in the expense ratio calculation.</t>
    </r>
  </si>
  <si>
    <r>
      <rPr>
        <sz val="10"/>
        <color rgb="FF0033A0"/>
        <rFont val="Arial"/>
        <family val="2"/>
      </rPr>
      <t>Gross claim frequency</t>
    </r>
    <r>
      <rPr>
        <sz val="10"/>
        <color rgb="FF000000"/>
        <rFont val="Arial"/>
        <family val="2"/>
      </rPr>
      <t xml:space="preserve"> is calculated as annualized notice counts, excluding counts associated with catastrophe events, received in the period divided by the average of policies in force with the applicable coverage during the period. It includes all actual notice counts, regardless of their current status (open or closed) or their ultimate disposition (closed with a payment or closed without payment). The percent change in gross claim frequency is calculated as the amount of increase or decrease in the gross claim frequency in the current period compared to the same period in the prior year, divided by the prior year gross claim frequency.</t>
    </r>
  </si>
  <si>
    <r>
      <rPr>
        <sz val="10"/>
        <color rgb="FF0033A0"/>
        <rFont val="Arial"/>
        <family val="2"/>
      </rPr>
      <t>New issued applications:</t>
    </r>
    <r>
      <rPr>
        <sz val="10"/>
        <color rgb="FF1666AF"/>
        <rFont val="Arial"/>
        <family val="2"/>
      </rPr>
      <t xml:space="preserve"> </t>
    </r>
    <r>
      <rPr>
        <sz val="10"/>
        <color rgb="FF000000"/>
        <rFont val="Arial"/>
        <family val="2"/>
      </rPr>
      <t>Item counts of automobiles or homeowners insurance applications for insurance policies that were issued during the period, regardless of whether the customer was previously insured by another Allstate Protection brand. Allstate brand includes automobiles added by existing customers when they exceed the number allowed (currently 10) on a policy.</t>
    </r>
  </si>
  <si>
    <r>
      <rPr>
        <sz val="10"/>
        <color rgb="FF0033A0"/>
        <rFont val="Arial"/>
        <family val="2"/>
      </rPr>
      <t>Other business lines</t>
    </r>
    <r>
      <rPr>
        <sz val="10"/>
        <color rgb="FF000000"/>
        <rFont val="Arial"/>
        <family val="2"/>
      </rPr>
      <t xml:space="preserve"> primarily represent commissions earned and other costs and expenses for Ivantage and non-proprietary life and annuity products.</t>
    </r>
  </si>
  <si>
    <r>
      <rPr>
        <sz val="10"/>
        <color rgb="FF0033A0"/>
        <rFont val="Arial"/>
        <family val="2"/>
      </rPr>
      <t>Renewal ratio</t>
    </r>
    <r>
      <rPr>
        <sz val="10"/>
        <color rgb="FF000000"/>
        <rFont val="Arial"/>
        <family val="2"/>
      </rPr>
      <t>: Renewal policy item counts issued during the period, based on contract effective dates, divided by the total policy item counts issued generally 6 months prior for auto or 12 months prior for homeowners.</t>
    </r>
  </si>
  <si>
    <r>
      <rPr>
        <sz val="10"/>
        <color rgb="FF0033A0"/>
        <rFont val="Arial"/>
        <family val="2"/>
      </rPr>
      <t>Report year incurred claim severity</t>
    </r>
    <r>
      <rPr>
        <i/>
        <sz val="10"/>
        <color rgb="FF000000"/>
        <rFont val="Arial"/>
        <family val="2"/>
      </rPr>
      <t xml:space="preserve"> </t>
    </r>
    <r>
      <rPr>
        <sz val="10"/>
        <color rgb="FF000000"/>
        <rFont val="Arial"/>
        <family val="2"/>
      </rPr>
      <t>is calculated by dividing the sum of recorded estimated incurred losses and allocated loss adjustment expenses, excluding catastrophes, by the reported notice counts during that report year based on current estimates. Report year incurred claim severity does not include incurred but not reported (“IBNR”) losses or benefits from subrogation and salvage. The p</t>
    </r>
    <r>
      <rPr>
        <sz val="10"/>
        <color rgb="FF000000"/>
        <rFont val="Arial"/>
        <family val="2"/>
      </rPr>
      <t xml:space="preserve">ercent change in report year incurred claim severity </t>
    </r>
    <r>
      <rPr>
        <sz val="10"/>
        <color rgb="FF000000"/>
        <rFont val="Arial"/>
        <family val="2"/>
      </rPr>
      <t>is calculated as the amount of increase or decrease in report year incurred claim severity recorded in the year-to-date period divided by the current estimate of the prior report year incurred claim severity.</t>
    </r>
  </si>
  <si>
    <r>
      <rPr>
        <sz val="10"/>
        <color rgb="FF0033A0"/>
        <rFont val="Arial"/>
        <family val="2"/>
      </rPr>
      <t>Other costs and expenses</t>
    </r>
    <r>
      <rPr>
        <sz val="10"/>
        <color rgb="FF000000"/>
        <rFont val="Arial"/>
        <family val="2"/>
      </rPr>
      <t xml:space="preserve"> may include amortization of deferred policy acquisition costs, operating costs and expenses, and restructuring and related charges.</t>
    </r>
  </si>
  <si>
    <r>
      <rPr>
        <sz val="10"/>
        <color rgb="FF0033A0"/>
        <rFont val="Arial"/>
        <family val="2"/>
      </rPr>
      <t>Revenue</t>
    </r>
    <r>
      <rPr>
        <sz val="10"/>
        <color rgb="FF000000"/>
        <rFont val="Arial"/>
        <family val="2"/>
      </rPr>
      <t xml:space="preserve"> may include net premiums earned, intersegment insurance premiums and service fees, other revenue, revenue earned from external customers and net investment income.</t>
    </r>
  </si>
  <si>
    <r>
      <rPr>
        <sz val="10"/>
        <color rgb="FF0033A0"/>
        <rFont val="Arial"/>
        <family val="2"/>
      </rPr>
      <t>Benefit ratio</t>
    </r>
    <r>
      <rPr>
        <sz val="10"/>
        <color rgb="FF000000"/>
        <rFont val="Arial"/>
        <family val="2"/>
      </rPr>
      <t xml:space="preserve"> is accident, health and other policy benefits less interest credited to contractholder funds, divided by premiums and contract charges.</t>
    </r>
  </si>
  <si>
    <r>
      <rPr>
        <sz val="10"/>
        <color rgb="FF0033A0"/>
        <rFont val="Arial"/>
        <family val="2"/>
      </rPr>
      <t>Employer voluntary benefits</t>
    </r>
    <r>
      <rPr>
        <sz val="10"/>
        <color rgb="FF000000"/>
        <rFont val="Arial"/>
        <family val="2"/>
      </rPr>
      <t xml:space="preserve"> includes supplemental life and health products offered through workplace enrollment.</t>
    </r>
  </si>
  <si>
    <r>
      <rPr>
        <sz val="10"/>
        <color rgb="FF0033A0"/>
        <rFont val="Arial"/>
        <family val="2"/>
      </rPr>
      <t>Group health</t>
    </r>
    <r>
      <rPr>
        <sz val="10"/>
        <color rgb="FF000000"/>
        <rFont val="Arial"/>
        <family val="2"/>
      </rPr>
      <t xml:space="preserve"> includes health products and administrative services sold to employers.</t>
    </r>
  </si>
  <si>
    <r>
      <rPr>
        <sz val="10"/>
        <color rgb="FF0033A0"/>
        <rFont val="Arial"/>
        <family val="2"/>
      </rPr>
      <t>Individual health</t>
    </r>
    <r>
      <rPr>
        <sz val="10"/>
        <color rgb="FF000000"/>
        <rFont val="Arial"/>
        <family val="2"/>
      </rPr>
      <t xml:space="preserve"> includes short-term medical and other health products sold directly to individuals.</t>
    </r>
  </si>
  <si>
    <r>
      <rPr>
        <sz val="10"/>
        <color rgb="FF0033A0"/>
        <rFont val="Arial"/>
        <family val="2"/>
      </rPr>
      <t>Duration</t>
    </r>
    <r>
      <rPr>
        <sz val="10"/>
        <color rgb="FF000000"/>
        <rFont val="Arial"/>
        <family val="2"/>
      </rPr>
      <t xml:space="preserve"> measures the price sensitivity of assets and liabilities to changes in interest rates.</t>
    </r>
  </si>
  <si>
    <r>
      <rPr>
        <sz val="10"/>
        <color rgb="FF0033A0"/>
        <rFont val="Arial"/>
        <family val="2"/>
      </rPr>
      <t>Equity securities</t>
    </r>
    <r>
      <rPr>
        <sz val="10"/>
        <color rgb="FF000000"/>
        <rFont val="Arial"/>
        <family val="2"/>
      </rPr>
      <t xml:space="preserve"> include investments in exchange traded and mutual funds whose underlying investments are fixed income securities.</t>
    </r>
  </si>
  <si>
    <r>
      <rPr>
        <sz val="10"/>
        <color rgb="FF0033A0"/>
        <rFont val="Arial"/>
        <family val="2"/>
      </rPr>
      <t>Interest-bearing investments</t>
    </r>
    <r>
      <rPr>
        <sz val="10"/>
        <color rgb="FF000000"/>
        <rFont val="Arial"/>
        <family val="2"/>
      </rPr>
      <t xml:space="preserve"> comprise fixed income securities, mortgage loans, short-term investments, and other investments including bank loans and derivatives.</t>
    </r>
  </si>
  <si>
    <r>
      <rPr>
        <sz val="10"/>
        <color rgb="FF0033A0"/>
        <rFont val="Arial"/>
        <family val="2"/>
      </rPr>
      <t>Internal rate of return</t>
    </r>
    <r>
      <rPr>
        <sz val="10"/>
        <color rgb="FF000000"/>
        <rFont val="Arial"/>
        <family val="2"/>
      </rPr>
      <t xml:space="preserve"> is one of the measures we use to evaluate the performance of these investments. The IRR represents the rate of return on the investments considering the cash flows paid and received and, until the investment is fully liquidated, the estimated value of investment holdings at the end of the measurement period. The calculated IRR for any measurement period is highly influenced by the values of the portfolio at the beginning and end of the period, which reflect the estimated fair values of the investments as of such dates. As a result, the IRR can vary significantly for different measurement periods based on macroeconomic or other events that impact the estimated beginning or ending portfolio value, such as the global financial crisis. Our IRR calculation method may differ from those used by other investors. The timing of the recognition of income in the financial statements may differ significantly from the cash distributions and changes in the value of these investments.</t>
    </r>
  </si>
  <si>
    <r>
      <rPr>
        <sz val="10"/>
        <color rgb="FF0033A0"/>
        <rFont val="Arial"/>
        <family val="2"/>
      </rPr>
      <t>Limited partnership interests:</t>
    </r>
    <r>
      <rPr>
        <sz val="10"/>
        <color rgb="FF1666AF"/>
        <rFont val="Arial"/>
        <family val="2"/>
      </rPr>
      <t xml:space="preserve"> </t>
    </r>
    <r>
      <rPr>
        <sz val="10"/>
        <color rgb="FF000000"/>
        <rFont val="Arial"/>
        <family val="2"/>
      </rPr>
      <t>Income from equity method of accounting LP is generally recognized on a three-month delay due to the availability of the investee financial statements.</t>
    </r>
  </si>
  <si>
    <r>
      <rPr>
        <sz val="10"/>
        <color rgb="FF0033A0"/>
        <rFont val="Arial"/>
        <family val="2"/>
      </rPr>
      <t>LP and other investments</t>
    </r>
    <r>
      <rPr>
        <sz val="10"/>
        <color rgb="FF000000"/>
        <rFont val="Arial"/>
        <family val="2"/>
      </rPr>
      <t xml:space="preserve"> comprise limited partnership interests and other alternative investments, including real estate investments classified as other investments. Market-based investments include publicly traded equity securities classified as limited partnerships.</t>
    </r>
  </si>
  <si>
    <r>
      <rPr>
        <sz val="10"/>
        <color rgb="FF0033A0"/>
        <rFont val="Arial"/>
        <family val="2"/>
      </rPr>
      <t>Market-based strategy</t>
    </r>
    <r>
      <rPr>
        <sz val="10"/>
        <color rgb="FF000000"/>
        <rFont val="Arial"/>
        <family val="2"/>
      </rPr>
      <t xml:space="preserve"> seeks to deliver predictable earnings aligned to business needs and take advantage of short-term opportunities primarily through public and private fixed income investments and public equity securities.</t>
    </r>
  </si>
  <si>
    <r>
      <rPr>
        <sz val="10"/>
        <color rgb="FF0033A0"/>
        <rFont val="Arial"/>
        <family val="2"/>
      </rPr>
      <t>Pre-tax yields:</t>
    </r>
    <r>
      <rPr>
        <sz val="10"/>
        <color rgb="FF000000"/>
        <rFont val="Arial"/>
        <family val="2"/>
      </rPr>
      <t xml:space="preserve"> Quarterly pre-tax yield is calculated as annualized quarterly investment income, before investment expense divided by the average of the ending investment balances of the current and prior quarter. Year-to-date pre-tax yield is calculated as annualized year-to-date investment income, before investment expense divided by the average of investment balances at the beginning of the year and the end of each quarter during the year. For the purposes of the pre-tax yield calculation, income for directly held real estate and other investments is net of investee level expenses (asset level operating expenses reported in investment expense). Fixed income securities investment balances exclude unrealized capital gains and losses. Equity securities investment balances use cost in the calculation.</t>
    </r>
  </si>
  <si>
    <r>
      <rPr>
        <sz val="10"/>
        <color rgb="FF0033A0"/>
        <rFont val="Arial"/>
        <family val="2"/>
      </rPr>
      <t>Total return on investment portfolio</t>
    </r>
    <r>
      <rPr>
        <sz val="10"/>
        <color rgb="FF1666AF"/>
        <rFont val="Arial"/>
        <family val="2"/>
      </rPr>
      <t xml:space="preserve"> </t>
    </r>
    <r>
      <rPr>
        <sz val="10"/>
        <color rgb="FF000000"/>
        <rFont val="Arial"/>
        <family val="2"/>
      </rPr>
      <t>is calculated from GAAP results, including the total of net investment income, net gains and losses on investments and derivative instruments, the change in unrealized net capital gains and losses, and the change in the difference between fair value and carrying value of mortgage</t>
    </r>
    <r>
      <rPr>
        <sz val="10"/>
        <color rgb="FF000000"/>
        <rFont val="Arial"/>
        <family val="2"/>
      </rPr>
      <t xml:space="preserve"> and bank loans divided by the average fair value balances.</t>
    </r>
  </si>
  <si>
    <t>Net income (loss) attributable to noncontrolling interest, after-tax</t>
  </si>
  <si>
    <t>Total underwriting income (loss) for Allstate Protection</t>
  </si>
  <si>
    <t>Income tax (expense) benefit on operations</t>
  </si>
  <si>
    <r>
      <t xml:space="preserve">Fixed income securities portfolio duration </t>
    </r>
    <r>
      <rPr>
        <b/>
        <sz val="9"/>
        <color rgb="FF0033A0"/>
        <rFont val="Arial"/>
        <family val="2"/>
      </rPr>
      <t>^</t>
    </r>
    <r>
      <rPr>
        <b/>
        <sz val="9"/>
        <color rgb="FF000000"/>
        <rFont val="Arial"/>
        <family val="2"/>
      </rPr>
      <t xml:space="preserve"> (in years)</t>
    </r>
  </si>
  <si>
    <t>New issued applications (in thousands)</t>
  </si>
  <si>
    <t>Auto Statistics</t>
  </si>
  <si>
    <t>Effect of catastrophe losses, non-catastrophe PYRR and APIA</t>
  </si>
  <si>
    <t>Effect of prior year non-catastrophe reserve reestimates ("PYRR")</t>
  </si>
  <si>
    <t>Effect of amortization of purchased intangibles ("APIA")</t>
  </si>
  <si>
    <r>
      <t xml:space="preserve">Effect of catastrophe losses, non-catastrophe PYRR and APIA </t>
    </r>
    <r>
      <rPr>
        <vertAlign val="superscript"/>
        <sz val="9"/>
        <color rgb="FF000000"/>
        <rFont val="Arial"/>
        <family val="2"/>
      </rPr>
      <t>(1)</t>
    </r>
  </si>
  <si>
    <t>Includes 2.9 points and 3.1 points in the second quarter and first six months of 2022, respectively, and 5.5 points and 3.4 points in the second quarter and first six months of 2021, respectively, related to the effect of amortization of purchased intangibles.</t>
  </si>
  <si>
    <t>Includes 3.2 points and 3.0 points in the second quarter and first six months of 2022, respectively, and 4.8 points and 2.8 points in the second quarter and first six months of 2021, respectively, related to the effect of amortization of purchased intangibles.</t>
  </si>
  <si>
    <r>
      <t xml:space="preserve">Allstate Brand </t>
    </r>
    <r>
      <rPr>
        <b/>
        <vertAlign val="superscript"/>
        <sz val="12"/>
        <color rgb="FF0033A0"/>
        <rFont val="Arial"/>
        <family val="2"/>
      </rPr>
      <t>(1)</t>
    </r>
    <r>
      <rPr>
        <b/>
        <sz val="12"/>
        <color rgb="FF0033A0"/>
        <rFont val="Arial"/>
        <family val="2"/>
      </rPr>
      <t xml:space="preserve"> Auto State Profitability</t>
    </r>
  </si>
  <si>
    <t>Collision gross claim frequency (% change year-over-year)</t>
  </si>
  <si>
    <r>
      <rPr>
        <sz val="10"/>
        <color rgb="FF0033A0"/>
        <rFont val="Arial"/>
        <family val="2"/>
      </rPr>
      <t>Performance-based strategy</t>
    </r>
    <r>
      <rPr>
        <sz val="10"/>
        <color rgb="FF1666AF"/>
        <rFont val="Arial"/>
        <family val="2"/>
      </rPr>
      <t xml:space="preserve"> </t>
    </r>
    <r>
      <rPr>
        <sz val="10"/>
        <color rgb="FF000000"/>
        <rFont val="Arial"/>
        <family val="2"/>
      </rPr>
      <t>seeks to deliver attractive risk-adjusted returns and supplement market risk with idiosyncratic risk primarily through investments in private equity, including infrastructure investments, and real estate, most of which were limited partnerships.</t>
    </r>
  </si>
  <si>
    <r>
      <rPr>
        <sz val="10"/>
        <color rgb="FF0033A0"/>
        <rFont val="Arial"/>
        <family val="2"/>
      </rPr>
      <t>Paid claim severity</t>
    </r>
    <r>
      <rPr>
        <sz val="10"/>
        <color rgb="FF000000"/>
        <rFont val="Arial"/>
        <family val="2"/>
      </rPr>
      <t xml:space="preserve"> is calculated by dividing the sum of paid losses and loss expenses by claims closed with a payment during the period. The percent change in paid claim severity is calculated as the amount of increase or decrease in paid claim severity in the current period compared to the same period in the prior year, divided by the prior year paid claim severity.</t>
    </r>
  </si>
  <si>
    <r>
      <t xml:space="preserve">Private equity </t>
    </r>
    <r>
      <rPr>
        <vertAlign val="superscript"/>
        <sz val="9"/>
        <color rgb="FF000000"/>
        <rFont val="Arial"/>
        <family val="2"/>
      </rPr>
      <t>(1)</t>
    </r>
  </si>
  <si>
    <t>(2)</t>
  </si>
  <si>
    <t xml:space="preserve">Includes other asset classes, including infrastructure investments. </t>
  </si>
  <si>
    <r>
      <t xml:space="preserve">Internal rate of return </t>
    </r>
    <r>
      <rPr>
        <b/>
        <vertAlign val="superscript"/>
        <sz val="9"/>
        <color rgb="FF000000"/>
        <rFont val="Arial"/>
        <family val="2"/>
      </rPr>
      <t>(2)</t>
    </r>
    <r>
      <rPr>
        <b/>
        <sz val="9"/>
        <color rgb="FF000000"/>
        <rFont val="Arial"/>
        <family val="2"/>
      </rPr>
      <t xml:space="preserve"> </t>
    </r>
    <r>
      <rPr>
        <b/>
        <sz val="9"/>
        <color rgb="FF0033A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</si>
</sst>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0;&quot;-&quot;#0;#0;_(@_)"/>
    <numFmt numFmtId="165" formatCode="mmmm\ d\,\ yyyy"/>
    <numFmt numFmtId="166" formatCode="&quot;$&quot;* #,##0_);&quot;$&quot;* \(#,##0\);&quot;$&quot;* &quot;-&quot;_);_(@_)"/>
    <numFmt numFmtId="167" formatCode="* #,##0;* \(#,##0\);* &quot;-&quot;;_(@_)"/>
    <numFmt numFmtId="168" formatCode="&quot;$&quot;* #,##0.00_);&quot;$&quot;* \(#,##0.00\);&quot;$&quot;* &quot;-&quot;_);_(@_)"/>
    <numFmt numFmtId="169" formatCode="* #,##0.0;* \(#,##0.0\);* &quot;-&quot;;_(@_)"/>
    <numFmt numFmtId="170" formatCode="#,##0.0_)%;\(#,##0.0\)%;&quot;-&quot;_)\%;_(@_)"/>
    <numFmt numFmtId="171" formatCode="#0.0_)%;\(#0.0\)%;&quot;-&quot;_)\%;_(@_)"/>
    <numFmt numFmtId="172" formatCode="* #0;* \(#0\);* &quot;-&quot;;_(@_)"/>
    <numFmt numFmtId="173" formatCode="* #0.0;* \(#0.0\);* &quot;-&quot;;_(@_)"/>
    <numFmt numFmtId="174" formatCode="#,##0.0;&quot;-&quot;#,##0.0;#,##0.0;_(@_)"/>
    <numFmt numFmtId="175" formatCode="_(* #,##0.0_);_(* \(#,##0.0\);_(* &quot;-&quot;??_);_(@_)"/>
    <numFmt numFmtId="176" formatCode="_(* #,##0_);_(* \(#,##0\);_(* &quot;-&quot;??_);_(@_)"/>
    <numFmt numFmtId="177" formatCode="_(&quot;$&quot;* #,##0_);_(&quot;$&quot;* \(#,##0\);_(&quot;$&quot;* &quot;-&quot;??_);_(@_)"/>
  </numFmts>
  <fonts count="32" x14ac:knownFonts="1">
    <font>
      <sz val="10"/>
      <name val="Arial"/>
    </font>
    <font>
      <sz val="10"/>
      <color rgb="FF000000"/>
      <name val="Arial"/>
      <family val="2"/>
    </font>
    <font>
      <b/>
      <sz val="12"/>
      <color rgb="FF0033A0"/>
      <name val="Arial"/>
      <family val="2"/>
    </font>
    <font>
      <b/>
      <sz val="10"/>
      <color rgb="FF0033A0"/>
      <name val="Arial"/>
      <family val="2"/>
    </font>
    <font>
      <sz val="10"/>
      <color rgb="FF0033A0"/>
      <name val="Arial"/>
      <family val="2"/>
    </font>
    <font>
      <sz val="11"/>
      <color rgb="FF000000"/>
      <name val="Calibri"/>
      <family val="2"/>
    </font>
    <font>
      <b/>
      <sz val="24"/>
      <color rgb="FF0033A0"/>
      <name val="Arial"/>
      <family val="2"/>
    </font>
    <font>
      <b/>
      <sz val="24"/>
      <color rgb="FF000000"/>
      <name val="Arial"/>
      <family val="2"/>
    </font>
    <font>
      <sz val="9"/>
      <color rgb="FF000000"/>
      <name val="Arial"/>
      <family val="2"/>
    </font>
    <font>
      <sz val="8"/>
      <color rgb="FF000000"/>
      <name val="Arial"/>
      <family val="2"/>
    </font>
    <font>
      <i/>
      <sz val="10"/>
      <color rgb="FF0033A0"/>
      <name val="Arial"/>
      <family val="2"/>
    </font>
    <font>
      <b/>
      <sz val="12"/>
      <color rgb="FF000000"/>
      <name val="Arial"/>
      <family val="2"/>
    </font>
    <font>
      <b/>
      <sz val="10"/>
      <color rgb="FF000000"/>
      <name val="Arial"/>
      <family val="2"/>
    </font>
    <font>
      <b/>
      <sz val="12"/>
      <color rgb="FF1666AF"/>
      <name val="Arial"/>
      <family val="2"/>
    </font>
    <font>
      <b/>
      <sz val="8"/>
      <color rgb="FF000000"/>
      <name val="Arial"/>
      <family val="2"/>
    </font>
    <font>
      <b/>
      <sz val="9"/>
      <color rgb="FF000000"/>
      <name val="Arial"/>
      <family val="2"/>
    </font>
    <font>
      <sz val="11"/>
      <color rgb="FF000000"/>
      <name val="Arial"/>
      <family val="2"/>
    </font>
    <font>
      <b/>
      <sz val="12"/>
      <color rgb="FF0070C0"/>
      <name val="Arial"/>
      <family val="2"/>
    </font>
    <font>
      <sz val="12"/>
      <color rgb="FF000000"/>
      <name val="Arial"/>
      <family val="2"/>
    </font>
    <font>
      <sz val="9"/>
      <color rgb="FF0033A0"/>
      <name val="Arial"/>
      <family val="2"/>
    </font>
    <font>
      <vertAlign val="superscript"/>
      <sz val="9"/>
      <color rgb="FF0033A0"/>
      <name val="Arial"/>
      <family val="2"/>
    </font>
    <font>
      <vertAlign val="superscript"/>
      <sz val="9"/>
      <color rgb="FF000000"/>
      <name val="Arial"/>
      <family val="2"/>
    </font>
    <font>
      <b/>
      <vertAlign val="superscript"/>
      <sz val="9"/>
      <color rgb="FF000000"/>
      <name val="Arial"/>
      <family val="2"/>
    </font>
    <font>
      <sz val="9"/>
      <color rgb="FF1666AF"/>
      <name val="Arial"/>
      <family val="2"/>
    </font>
    <font>
      <b/>
      <sz val="9"/>
      <color rgb="FF1666AF"/>
      <name val="Arial"/>
      <family val="2"/>
    </font>
    <font>
      <b/>
      <sz val="9"/>
      <color rgb="FF0033A0"/>
      <name val="Arial"/>
      <family val="2"/>
    </font>
    <font>
      <b/>
      <vertAlign val="superscript"/>
      <sz val="12"/>
      <color rgb="FF0033A0"/>
      <name val="Arial"/>
      <family val="2"/>
    </font>
    <font>
      <sz val="10"/>
      <color rgb="FF1666AF"/>
      <name val="Arial"/>
      <family val="2"/>
    </font>
    <font>
      <i/>
      <sz val="10"/>
      <color rgb="FF000000"/>
      <name val="Arial"/>
      <family val="2"/>
    </font>
    <font>
      <sz val="10"/>
      <name val="Arial"/>
      <family val="2"/>
    </font>
    <font>
      <sz val="9"/>
      <name val="Arial"/>
      <family val="2"/>
    </font>
    <font>
      <b/>
      <sz val="10"/>
      <name val="Arial"/>
      <family val="2"/>
    </font>
  </fonts>
  <fills count="5">
    <fill>
      <patternFill patternType="none"/>
    </fill>
    <fill>
      <patternFill patternType="gray125"/>
    </fill>
    <fill>
      <patternFill patternType="solid">
        <fgColor rgb="FFFFFFFF"/>
        <bgColor indexed="64"/>
      </patternFill>
    </fill>
    <fill>
      <patternFill patternType="solid">
        <fgColor rgb="FFFFCAC6"/>
        <bgColor indexed="64"/>
      </patternFill>
    </fill>
    <fill>
      <patternFill patternType="solid">
        <fgColor theme="0"/>
        <bgColor indexed="64"/>
      </patternFill>
    </fill>
  </fills>
  <borders count="19">
    <border>
      <left/>
      <right/>
      <top/>
      <bottom/>
      <diagonal/>
    </border>
    <border>
      <left/>
      <right/>
      <top style="thin">
        <color rgb="FF1666AF"/>
      </top>
      <bottom style="thin">
        <color rgb="FF1666AF"/>
      </bottom>
      <diagonal/>
    </border>
    <border>
      <left/>
      <right/>
      <top style="thin">
        <color rgb="FF1666AF"/>
      </top>
      <bottom/>
      <diagonal/>
    </border>
    <border>
      <left/>
      <right/>
      <top/>
      <bottom style="thin">
        <color rgb="FF1666AF"/>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double">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double">
        <color rgb="FF000000"/>
      </top>
      <bottom style="thin">
        <color rgb="FF000000"/>
      </bottom>
      <diagonal/>
    </border>
    <border>
      <left style="thin">
        <color indexed="64"/>
      </left>
      <right/>
      <top/>
      <bottom/>
      <diagonal/>
    </border>
    <border>
      <left/>
      <right/>
      <top style="thin">
        <color indexed="64"/>
      </top>
      <bottom style="double">
        <color indexed="64"/>
      </bottom>
      <diagonal/>
    </border>
    <border>
      <left/>
      <right/>
      <top/>
      <bottom style="thin">
        <color indexed="64"/>
      </bottom>
      <diagonal/>
    </border>
  </borders>
  <cellStyleXfs count="9">
    <xf numFmtId="0" fontId="0" fillId="0" borderId="0"/>
    <xf numFmtId="0" fontId="1" fillId="0" borderId="0" applyBorder="0">
      <alignment wrapText="1"/>
    </xf>
    <xf numFmtId="0" fontId="1" fillId="0" borderId="0" applyBorder="0">
      <alignment wrapText="1"/>
    </xf>
    <xf numFmtId="0" fontId="2" fillId="0" borderId="0" applyBorder="0">
      <alignment horizontal="center" wrapText="1"/>
    </xf>
    <xf numFmtId="0" fontId="2" fillId="0" borderId="0" applyBorder="0">
      <alignment horizontal="left" wrapText="1"/>
    </xf>
    <xf numFmtId="0" fontId="3" fillId="0" borderId="0" applyBorder="0">
      <alignment horizontal="left" wrapText="1"/>
    </xf>
    <xf numFmtId="0" fontId="4" fillId="0" borderId="0" applyBorder="0">
      <alignment wrapText="1" indent="1"/>
    </xf>
    <xf numFmtId="43" fontId="29" fillId="0" borderId="0" applyFont="0" applyFill="0" applyBorder="0" applyAlignment="0" applyProtection="0"/>
    <xf numFmtId="44" fontId="29" fillId="0" borderId="0" applyFont="0" applyFill="0" applyBorder="0" applyAlignment="0" applyProtection="0"/>
  </cellStyleXfs>
  <cellXfs count="240">
    <xf numFmtId="0" fontId="0" fillId="0" borderId="0" xfId="0"/>
    <xf numFmtId="0" fontId="1" fillId="0" borderId="0" xfId="1" applyFont="1" applyAlignment="1">
      <alignment wrapText="1"/>
    </xf>
    <xf numFmtId="0" fontId="5" fillId="2" borderId="0" xfId="0" applyFont="1" applyFill="1" applyAlignment="1">
      <alignment horizontal="center" wrapText="1"/>
    </xf>
    <xf numFmtId="0" fontId="8" fillId="2" borderId="0" xfId="0" applyFont="1" applyFill="1" applyAlignment="1">
      <alignment horizontal="justify" wrapText="1"/>
    </xf>
    <xf numFmtId="0" fontId="8" fillId="2" borderId="0" xfId="0" applyFont="1" applyFill="1" applyAlignment="1">
      <alignment horizontal="left" wrapText="1"/>
    </xf>
    <xf numFmtId="0" fontId="5" fillId="2" borderId="0" xfId="0" applyFont="1" applyFill="1" applyAlignment="1">
      <alignment wrapText="1"/>
    </xf>
    <xf numFmtId="0" fontId="9" fillId="2" borderId="0" xfId="0" applyFont="1" applyFill="1" applyAlignment="1">
      <alignment horizontal="justify" wrapText="1"/>
    </xf>
    <xf numFmtId="0" fontId="1" fillId="2" borderId="0" xfId="0" applyFont="1" applyFill="1" applyAlignment="1">
      <alignment wrapText="1"/>
    </xf>
    <xf numFmtId="164" fontId="1" fillId="2" borderId="0" xfId="0" applyNumberFormat="1" applyFont="1" applyFill="1" applyAlignment="1">
      <alignment horizontal="center" wrapText="1"/>
    </xf>
    <xf numFmtId="0" fontId="2" fillId="2" borderId="0" xfId="0" applyFont="1" applyFill="1" applyAlignment="1">
      <alignment horizontal="left" wrapText="1"/>
    </xf>
    <xf numFmtId="0" fontId="1" fillId="2" borderId="0" xfId="0" applyFont="1" applyFill="1" applyAlignment="1">
      <alignment horizontal="center" wrapText="1"/>
    </xf>
    <xf numFmtId="0" fontId="1" fillId="2" borderId="2" xfId="0" applyFont="1" applyFill="1" applyBorder="1" applyAlignment="1">
      <alignment horizontal="center" wrapText="1"/>
    </xf>
    <xf numFmtId="0" fontId="1" fillId="2" borderId="2" xfId="0" applyFont="1" applyFill="1" applyBorder="1" applyAlignment="1">
      <alignment wrapText="1"/>
    </xf>
    <xf numFmtId="0" fontId="12" fillId="2" borderId="0" xfId="0" applyFont="1" applyFill="1" applyAlignment="1">
      <alignment wrapText="1"/>
    </xf>
    <xf numFmtId="0" fontId="13" fillId="2" borderId="0" xfId="0" applyFont="1" applyFill="1" applyAlignment="1">
      <alignment wrapText="1"/>
    </xf>
    <xf numFmtId="0" fontId="8" fillId="2" borderId="0" xfId="0" applyFont="1" applyFill="1" applyAlignment="1">
      <alignment vertical="top" wrapText="1"/>
    </xf>
    <xf numFmtId="0" fontId="14" fillId="0" borderId="0" xfId="0" applyFont="1" applyAlignment="1">
      <alignment wrapText="1"/>
    </xf>
    <xf numFmtId="0" fontId="8" fillId="0" borderId="4" xfId="0" applyFont="1" applyBorder="1" applyAlignment="1">
      <alignment horizontal="center" wrapText="1"/>
    </xf>
    <xf numFmtId="165" fontId="8" fillId="0" borderId="5" xfId="0" applyNumberFormat="1" applyFont="1" applyBorder="1" applyAlignment="1">
      <alignment horizontal="center" wrapText="1"/>
    </xf>
    <xf numFmtId="165" fontId="8" fillId="0" borderId="4" xfId="0" applyNumberFormat="1" applyFont="1" applyBorder="1" applyAlignment="1">
      <alignment horizontal="center" wrapText="1"/>
    </xf>
    <xf numFmtId="0" fontId="15" fillId="0" borderId="0" xfId="0" applyFont="1" applyAlignment="1">
      <alignment wrapText="1"/>
    </xf>
    <xf numFmtId="0" fontId="8" fillId="0" borderId="0" xfId="0" applyFont="1" applyAlignment="1">
      <alignment wrapText="1" indent="1"/>
    </xf>
    <xf numFmtId="166" fontId="8" fillId="0" borderId="0" xfId="0" applyNumberFormat="1" applyFont="1" applyAlignment="1">
      <alignment wrapText="1"/>
    </xf>
    <xf numFmtId="0" fontId="8" fillId="0" borderId="6" xfId="0" applyFont="1" applyBorder="1" applyAlignment="1">
      <alignment wrapText="1"/>
    </xf>
    <xf numFmtId="0" fontId="8" fillId="0" borderId="0" xfId="0" applyFont="1" applyAlignment="1">
      <alignment wrapText="1"/>
    </xf>
    <xf numFmtId="0" fontId="8" fillId="0" borderId="8" xfId="0" applyFont="1" applyBorder="1" applyAlignment="1">
      <alignment wrapText="1"/>
    </xf>
    <xf numFmtId="0" fontId="15" fillId="0" borderId="0" xfId="0" applyFont="1" applyAlignment="1">
      <alignment wrapText="1" indent="1"/>
    </xf>
    <xf numFmtId="0" fontId="8" fillId="0" borderId="0" xfId="0" applyFont="1" applyAlignment="1">
      <alignment wrapText="1" indent="2"/>
    </xf>
    <xf numFmtId="168" fontId="8" fillId="0" borderId="0" xfId="0" applyNumberFormat="1" applyFont="1" applyAlignment="1">
      <alignment wrapText="1"/>
    </xf>
    <xf numFmtId="169" fontId="8" fillId="0" borderId="0" xfId="0" applyNumberFormat="1" applyFont="1" applyAlignment="1">
      <alignment wrapText="1"/>
    </xf>
    <xf numFmtId="0" fontId="8" fillId="0" borderId="0" xfId="0" applyFont="1" applyAlignment="1">
      <alignment horizontal="right" vertical="top" wrapText="1"/>
    </xf>
    <xf numFmtId="0" fontId="8" fillId="0" borderId="5" xfId="0" applyFont="1" applyBorder="1" applyAlignment="1">
      <alignment wrapText="1"/>
    </xf>
    <xf numFmtId="0" fontId="8" fillId="0" borderId="11" xfId="0" applyFont="1" applyBorder="1" applyAlignment="1">
      <alignment horizont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3" xfId="0" applyFont="1" applyBorder="1" applyAlignment="1">
      <alignment wrapText="1"/>
    </xf>
    <xf numFmtId="0" fontId="8" fillId="0" borderId="14" xfId="0" applyFont="1" applyBorder="1" applyAlignment="1">
      <alignment wrapText="1"/>
    </xf>
    <xf numFmtId="0" fontId="8" fillId="0" borderId="0" xfId="0" applyFont="1" applyAlignment="1">
      <alignment horizontal="right" wrapText="1"/>
    </xf>
    <xf numFmtId="166" fontId="8" fillId="0" borderId="6" xfId="0" applyNumberFormat="1" applyFont="1" applyBorder="1" applyAlignment="1">
      <alignment wrapText="1"/>
    </xf>
    <xf numFmtId="170" fontId="8" fillId="0" borderId="0" xfId="0" applyNumberFormat="1" applyFont="1" applyAlignment="1">
      <alignment wrapText="1"/>
    </xf>
    <xf numFmtId="171" fontId="8" fillId="0" borderId="0" xfId="0" applyNumberFormat="1" applyFont="1" applyAlignment="1">
      <alignment wrapText="1"/>
    </xf>
    <xf numFmtId="0" fontId="1" fillId="0" borderId="11" xfId="0" applyFont="1" applyBorder="1" applyAlignment="1">
      <alignment wrapText="1"/>
    </xf>
    <xf numFmtId="0" fontId="8" fillId="0" borderId="0" xfId="0" applyFont="1" applyAlignment="1">
      <alignment horizontal="left" wrapText="1"/>
    </xf>
    <xf numFmtId="0" fontId="8" fillId="0" borderId="11" xfId="0" applyFont="1" applyBorder="1" applyAlignment="1">
      <alignment wrapText="1"/>
    </xf>
    <xf numFmtId="0" fontId="8" fillId="0" borderId="15" xfId="0" applyFont="1" applyBorder="1" applyAlignment="1">
      <alignment wrapText="1"/>
    </xf>
    <xf numFmtId="0" fontId="8" fillId="2" borderId="0" xfId="0" applyFont="1" applyFill="1" applyAlignment="1">
      <alignment horizontal="right" vertical="top" wrapText="1"/>
    </xf>
    <xf numFmtId="0" fontId="1" fillId="0" borderId="5" xfId="0" applyFont="1" applyBorder="1" applyAlignment="1">
      <alignment wrapText="1"/>
    </xf>
    <xf numFmtId="0" fontId="1" fillId="0" borderId="6" xfId="0" applyFont="1" applyBorder="1" applyAlignment="1">
      <alignment wrapText="1"/>
    </xf>
    <xf numFmtId="0" fontId="1" fillId="0" borderId="13" xfId="0" applyFont="1" applyBorder="1" applyAlignment="1">
      <alignment wrapText="1"/>
    </xf>
    <xf numFmtId="0" fontId="8" fillId="2" borderId="5" xfId="0" applyFont="1" applyFill="1" applyBorder="1" applyAlignment="1">
      <alignment horizontal="center" wrapText="1"/>
    </xf>
    <xf numFmtId="0" fontId="8" fillId="0" borderId="5" xfId="0" applyFont="1" applyBorder="1" applyAlignment="1">
      <alignment horizontal="center" wrapText="1"/>
    </xf>
    <xf numFmtId="0" fontId="8" fillId="2" borderId="0" xfId="0" applyFont="1" applyFill="1" applyAlignment="1">
      <alignment wrapText="1"/>
    </xf>
    <xf numFmtId="167" fontId="8" fillId="2" borderId="0" xfId="0" applyNumberFormat="1" applyFont="1" applyFill="1" applyAlignment="1">
      <alignment wrapText="1"/>
    </xf>
    <xf numFmtId="169" fontId="8" fillId="2" borderId="0" xfId="0" applyNumberFormat="1" applyFont="1" applyFill="1" applyAlignment="1">
      <alignment wrapText="1"/>
    </xf>
    <xf numFmtId="0" fontId="8" fillId="2" borderId="0" xfId="0" applyFont="1" applyFill="1" applyAlignment="1">
      <alignment horizontal="left" vertical="top" wrapText="1"/>
    </xf>
    <xf numFmtId="0" fontId="2" fillId="2" borderId="0" xfId="0" applyFont="1" applyFill="1" applyAlignment="1">
      <alignment wrapText="1"/>
    </xf>
    <xf numFmtId="0" fontId="16" fillId="2" borderId="0" xfId="0" applyFont="1" applyFill="1" applyAlignment="1">
      <alignment wrapText="1"/>
    </xf>
    <xf numFmtId="0" fontId="17" fillId="2" borderId="0" xfId="0" applyFont="1" applyFill="1" applyAlignment="1">
      <alignment wrapText="1"/>
    </xf>
    <xf numFmtId="0" fontId="8" fillId="2" borderId="6" xfId="0" applyFont="1" applyFill="1" applyBorder="1" applyAlignment="1">
      <alignment wrapText="1"/>
    </xf>
    <xf numFmtId="0" fontId="8" fillId="2" borderId="0" xfId="0" applyFont="1" applyFill="1" applyAlignment="1">
      <alignment horizontal="center" wrapText="1"/>
    </xf>
    <xf numFmtId="0" fontId="1" fillId="0" borderId="14" xfId="0" applyFont="1" applyBorder="1" applyAlignment="1">
      <alignment horizontal="left" vertical="top" wrapText="1"/>
    </xf>
    <xf numFmtId="0" fontId="1" fillId="0" borderId="13" xfId="0" applyFont="1" applyBorder="1" applyAlignment="1">
      <alignment horizontal="left" vertical="top" wrapText="1"/>
    </xf>
    <xf numFmtId="0" fontId="1" fillId="0" borderId="6"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8" fillId="0" borderId="6" xfId="0" applyFont="1" applyBorder="1" applyAlignment="1">
      <alignment horizontal="center" wrapText="1"/>
    </xf>
    <xf numFmtId="0" fontId="18" fillId="2" borderId="0" xfId="0" applyFont="1" applyFill="1" applyAlignment="1">
      <alignment wrapText="1"/>
    </xf>
    <xf numFmtId="0" fontId="1" fillId="2" borderId="0" xfId="0" applyFont="1" applyFill="1" applyAlignment="1">
      <alignment vertical="top" wrapText="1"/>
    </xf>
    <xf numFmtId="0" fontId="12" fillId="2" borderId="0" xfId="0" applyFont="1" applyFill="1" applyAlignment="1">
      <alignment horizontal="left" wrapText="1"/>
    </xf>
    <xf numFmtId="0" fontId="1" fillId="2" borderId="0" xfId="0" applyFont="1" applyFill="1" applyAlignment="1">
      <alignment horizontal="center" vertical="top" wrapText="1"/>
    </xf>
    <xf numFmtId="0" fontId="1" fillId="2" borderId="0" xfId="0" applyFont="1" applyFill="1" applyAlignment="1">
      <alignment horizontal="left" vertical="top" wrapText="1"/>
    </xf>
    <xf numFmtId="0" fontId="1" fillId="2" borderId="0" xfId="0" applyFont="1" applyFill="1" applyAlignment="1">
      <alignment horizontal="left" wrapText="1"/>
    </xf>
    <xf numFmtId="0" fontId="11" fillId="2" borderId="0" xfId="0" applyFont="1" applyFill="1" applyAlignment="1">
      <alignment wrapText="1"/>
    </xf>
    <xf numFmtId="0" fontId="3" fillId="2" borderId="0" xfId="0" applyFont="1" applyFill="1" applyAlignment="1">
      <alignment horizontal="left" wrapText="1"/>
    </xf>
    <xf numFmtId="0" fontId="1" fillId="2" borderId="0" xfId="0" applyFont="1" applyFill="1" applyAlignment="1">
      <alignment horizontal="left" vertical="top" wrapText="1" indent="1"/>
    </xf>
    <xf numFmtId="0" fontId="3" fillId="2" borderId="0" xfId="0" applyFont="1" applyFill="1" applyAlignment="1">
      <alignment horizontal="left" vertical="top" wrapText="1"/>
    </xf>
    <xf numFmtId="0" fontId="1" fillId="3" borderId="0" xfId="0" applyFont="1" applyFill="1" applyAlignment="1">
      <alignment horizontal="left" vertical="top" wrapText="1" indent="1"/>
    </xf>
    <xf numFmtId="0" fontId="1" fillId="2" borderId="0" xfId="0" applyFont="1" applyFill="1" applyAlignment="1">
      <alignment horizontal="left" wrapText="1" indent="1"/>
    </xf>
    <xf numFmtId="0" fontId="1" fillId="2" borderId="0" xfId="0" applyFont="1" applyFill="1" applyAlignment="1">
      <alignment wrapText="1" indent="1"/>
    </xf>
    <xf numFmtId="0" fontId="1" fillId="0" borderId="0" xfId="0" applyFont="1" applyAlignment="1">
      <alignment wrapText="1" indent="1"/>
    </xf>
    <xf numFmtId="176" fontId="0" fillId="0" borderId="0" xfId="7" applyNumberFormat="1" applyFont="1"/>
    <xf numFmtId="176" fontId="8" fillId="0" borderId="13" xfId="7" applyNumberFormat="1" applyFont="1" applyBorder="1" applyAlignment="1">
      <alignment wrapText="1"/>
    </xf>
    <xf numFmtId="176" fontId="8" fillId="0" borderId="4" xfId="7" applyNumberFormat="1" applyFont="1" applyBorder="1" applyAlignment="1">
      <alignment wrapText="1"/>
    </xf>
    <xf numFmtId="176" fontId="8" fillId="0" borderId="0" xfId="7" applyNumberFormat="1" applyFont="1" applyAlignment="1"/>
    <xf numFmtId="176" fontId="0" fillId="0" borderId="0" xfId="7" applyNumberFormat="1" applyFont="1" applyAlignment="1"/>
    <xf numFmtId="176" fontId="8" fillId="0" borderId="13" xfId="7" applyNumberFormat="1" applyFont="1" applyBorder="1" applyAlignment="1"/>
    <xf numFmtId="176" fontId="8" fillId="0" borderId="4" xfId="7" applyNumberFormat="1" applyFont="1" applyBorder="1" applyAlignment="1"/>
    <xf numFmtId="0" fontId="0" fillId="0" borderId="0" xfId="0" applyAlignment="1"/>
    <xf numFmtId="0" fontId="8" fillId="0" borderId="13" xfId="0" applyFont="1" applyBorder="1" applyAlignment="1"/>
    <xf numFmtId="43" fontId="8" fillId="0" borderId="0" xfId="7" applyFont="1" applyAlignment="1"/>
    <xf numFmtId="43" fontId="0" fillId="0" borderId="0" xfId="7" applyFont="1" applyAlignment="1"/>
    <xf numFmtId="43" fontId="8" fillId="0" borderId="13" xfId="7" applyFont="1" applyBorder="1" applyAlignment="1"/>
    <xf numFmtId="43" fontId="8" fillId="0" borderId="4" xfId="7" applyFont="1" applyBorder="1" applyAlignment="1"/>
    <xf numFmtId="177" fontId="8" fillId="0" borderId="0" xfId="8" applyNumberFormat="1" applyFont="1" applyAlignment="1">
      <alignment wrapText="1"/>
    </xf>
    <xf numFmtId="177" fontId="0" fillId="0" borderId="0" xfId="8" applyNumberFormat="1" applyFont="1"/>
    <xf numFmtId="177" fontId="8" fillId="0" borderId="13" xfId="8" applyNumberFormat="1" applyFont="1" applyBorder="1" applyAlignment="1">
      <alignment wrapText="1"/>
    </xf>
    <xf numFmtId="177" fontId="8" fillId="0" borderId="0" xfId="8" applyNumberFormat="1" applyFont="1" applyAlignment="1"/>
    <xf numFmtId="177" fontId="0" fillId="0" borderId="0" xfId="8" applyNumberFormat="1" applyFont="1" applyAlignment="1"/>
    <xf numFmtId="177" fontId="8" fillId="0" borderId="13" xfId="8" applyNumberFormat="1" applyFont="1" applyBorder="1" applyAlignment="1"/>
    <xf numFmtId="166" fontId="8" fillId="0" borderId="0" xfId="0" applyNumberFormat="1" applyFont="1" applyAlignment="1"/>
    <xf numFmtId="169" fontId="8" fillId="0" borderId="0" xfId="0" applyNumberFormat="1" applyFont="1" applyAlignment="1"/>
    <xf numFmtId="0" fontId="8" fillId="0" borderId="10" xfId="0" applyFont="1" applyBorder="1" applyAlignment="1">
      <alignment horizontal="left"/>
    </xf>
    <xf numFmtId="0" fontId="8" fillId="0" borderId="0" xfId="0" applyFont="1" applyAlignment="1">
      <alignment horizontal="left"/>
    </xf>
    <xf numFmtId="167" fontId="8" fillId="0" borderId="4" xfId="0" applyNumberFormat="1" applyFont="1" applyBorder="1" applyAlignment="1"/>
    <xf numFmtId="167" fontId="8" fillId="0" borderId="6" xfId="0" applyNumberFormat="1" applyFont="1" applyBorder="1" applyAlignment="1"/>
    <xf numFmtId="167" fontId="8" fillId="0" borderId="0" xfId="0" applyNumberFormat="1" applyFont="1" applyAlignment="1"/>
    <xf numFmtId="175" fontId="8" fillId="0" borderId="4" xfId="7" applyNumberFormat="1" applyFont="1" applyBorder="1" applyAlignment="1"/>
    <xf numFmtId="175" fontId="0" fillId="0" borderId="0" xfId="7" applyNumberFormat="1" applyFont="1" applyAlignment="1"/>
    <xf numFmtId="175" fontId="8" fillId="0" borderId="13" xfId="7" applyNumberFormat="1" applyFont="1" applyBorder="1" applyAlignment="1"/>
    <xf numFmtId="175" fontId="8" fillId="0" borderId="6" xfId="7" applyNumberFormat="1" applyFont="1" applyBorder="1" applyAlignment="1"/>
    <xf numFmtId="175" fontId="8" fillId="0" borderId="0" xfId="7" applyNumberFormat="1" applyFont="1" applyAlignment="1"/>
    <xf numFmtId="176" fontId="8" fillId="0" borderId="6" xfId="7" applyNumberFormat="1" applyFont="1" applyBorder="1" applyAlignment="1"/>
    <xf numFmtId="167" fontId="8" fillId="0" borderId="5" xfId="0" applyNumberFormat="1" applyFont="1" applyBorder="1" applyAlignment="1"/>
    <xf numFmtId="0" fontId="8" fillId="0" borderId="6" xfId="0" applyFont="1" applyBorder="1" applyAlignment="1"/>
    <xf numFmtId="167" fontId="8" fillId="0" borderId="9" xfId="0" applyNumberFormat="1" applyFont="1" applyBorder="1" applyAlignment="1"/>
    <xf numFmtId="166" fontId="8" fillId="0" borderId="9" xfId="0" applyNumberFormat="1" applyFont="1" applyBorder="1" applyAlignment="1"/>
    <xf numFmtId="0" fontId="8" fillId="0" borderId="8" xfId="0" applyFont="1" applyBorder="1" applyAlignment="1"/>
    <xf numFmtId="169" fontId="8" fillId="0" borderId="9" xfId="0" applyNumberFormat="1" applyFont="1" applyBorder="1" applyAlignment="1"/>
    <xf numFmtId="166" fontId="8" fillId="0" borderId="7" xfId="0" applyNumberFormat="1" applyFont="1" applyBorder="1" applyAlignment="1"/>
    <xf numFmtId="0" fontId="8" fillId="0" borderId="14" xfId="0" applyFont="1" applyBorder="1" applyAlignment="1"/>
    <xf numFmtId="175" fontId="8" fillId="0" borderId="9" xfId="7" applyNumberFormat="1" applyFont="1" applyBorder="1" applyAlignment="1"/>
    <xf numFmtId="175" fontId="8" fillId="0" borderId="8" xfId="7" applyNumberFormat="1" applyFont="1" applyBorder="1" applyAlignment="1"/>
    <xf numFmtId="0" fontId="15" fillId="0" borderId="8" xfId="0" applyFont="1" applyBorder="1" applyAlignment="1"/>
    <xf numFmtId="0" fontId="1" fillId="0" borderId="13" xfId="0" applyFont="1" applyBorder="1" applyAlignment="1">
      <alignment horizontal="left" vertical="top"/>
    </xf>
    <xf numFmtId="0" fontId="1" fillId="0" borderId="14" xfId="0" applyFont="1" applyBorder="1" applyAlignment="1">
      <alignment horizontal="left" vertical="top"/>
    </xf>
    <xf numFmtId="175" fontId="15" fillId="0" borderId="8" xfId="7" applyNumberFormat="1" applyFont="1" applyBorder="1" applyAlignment="1"/>
    <xf numFmtId="0" fontId="8" fillId="0" borderId="0" xfId="0" applyFont="1" applyAlignment="1"/>
    <xf numFmtId="0" fontId="8" fillId="0" borderId="13" xfId="0" applyFont="1" applyBorder="1" applyAlignment="1">
      <alignment horizontal="center"/>
    </xf>
    <xf numFmtId="0" fontId="8" fillId="0" borderId="10" xfId="0" applyFont="1" applyBorder="1" applyAlignment="1"/>
    <xf numFmtId="176" fontId="8" fillId="0" borderId="13" xfId="7" applyNumberFormat="1" applyFont="1" applyBorder="1" applyAlignment="1">
      <alignment horizontal="center"/>
    </xf>
    <xf numFmtId="175" fontId="8" fillId="0" borderId="13" xfId="7" applyNumberFormat="1" applyFont="1" applyBorder="1" applyAlignment="1">
      <alignment vertical="top"/>
    </xf>
    <xf numFmtId="0" fontId="1" fillId="0" borderId="8" xfId="0" applyFont="1" applyBorder="1" applyAlignment="1"/>
    <xf numFmtId="169" fontId="8" fillId="2" borderId="0" xfId="0" applyNumberFormat="1" applyFont="1" applyFill="1" applyAlignment="1"/>
    <xf numFmtId="174" fontId="8" fillId="0" borderId="0" xfId="0" applyNumberFormat="1" applyFont="1" applyAlignment="1"/>
    <xf numFmtId="175" fontId="8" fillId="2" borderId="0" xfId="7" applyNumberFormat="1" applyFont="1" applyFill="1" applyAlignment="1"/>
    <xf numFmtId="0" fontId="8" fillId="0" borderId="0" xfId="0" applyFont="1" applyAlignment="1">
      <alignment horizontal="center" vertical="top" wrapText="1"/>
    </xf>
    <xf numFmtId="171" fontId="8" fillId="0" borderId="0" xfId="0" applyNumberFormat="1" applyFont="1" applyAlignment="1">
      <alignment horizontal="right"/>
    </xf>
    <xf numFmtId="0" fontId="8" fillId="0" borderId="13" xfId="0" applyFont="1" applyBorder="1" applyAlignment="1">
      <alignment horizontal="right"/>
    </xf>
    <xf numFmtId="0" fontId="8" fillId="2" borderId="0" xfId="0" applyFont="1" applyFill="1" applyAlignment="1">
      <alignment wrapText="1"/>
    </xf>
    <xf numFmtId="172" fontId="8" fillId="4" borderId="0" xfId="0" applyNumberFormat="1" applyFont="1" applyFill="1" applyAlignment="1">
      <alignment wrapText="1"/>
    </xf>
    <xf numFmtId="0" fontId="30" fillId="4" borderId="0" xfId="0" applyFont="1" applyFill="1"/>
    <xf numFmtId="173" fontId="8" fillId="4" borderId="0" xfId="0" applyNumberFormat="1" applyFont="1" applyFill="1" applyAlignment="1">
      <alignment wrapText="1"/>
    </xf>
    <xf numFmtId="175" fontId="8" fillId="0" borderId="0" xfId="7" applyNumberFormat="1" applyFont="1" applyFill="1" applyAlignment="1"/>
    <xf numFmtId="0" fontId="0" fillId="0" borderId="0" xfId="0"/>
    <xf numFmtId="0" fontId="0" fillId="0" borderId="16" xfId="0" applyBorder="1" applyAlignment="1"/>
    <xf numFmtId="168" fontId="8" fillId="0" borderId="0" xfId="0" applyNumberFormat="1" applyFont="1" applyAlignment="1"/>
    <xf numFmtId="168" fontId="8" fillId="0" borderId="7" xfId="0" applyNumberFormat="1" applyFont="1" applyBorder="1" applyAlignment="1"/>
    <xf numFmtId="176" fontId="8" fillId="0" borderId="0" xfId="7" applyNumberFormat="1" applyFont="1" applyBorder="1" applyAlignment="1"/>
    <xf numFmtId="166" fontId="8" fillId="0" borderId="17" xfId="0" applyNumberFormat="1" applyFont="1" applyBorder="1" applyAlignment="1"/>
    <xf numFmtId="0" fontId="0" fillId="4" borderId="0" xfId="0" applyFill="1"/>
    <xf numFmtId="176" fontId="8" fillId="0" borderId="5" xfId="7" applyNumberFormat="1" applyFont="1" applyBorder="1" applyAlignment="1"/>
    <xf numFmtId="168" fontId="8" fillId="0" borderId="9" xfId="0" applyNumberFormat="1" applyFont="1" applyBorder="1" applyAlignment="1"/>
    <xf numFmtId="0" fontId="8" fillId="0" borderId="10" xfId="0" applyFont="1" applyBorder="1" applyAlignment="1">
      <alignment horizontal="left" vertical="top"/>
    </xf>
    <xf numFmtId="0" fontId="8" fillId="0" borderId="0" xfId="0" applyFont="1" applyAlignment="1">
      <alignment horizontal="left" vertical="top"/>
    </xf>
    <xf numFmtId="0" fontId="0" fillId="0" borderId="0" xfId="0"/>
    <xf numFmtId="0" fontId="8" fillId="0" borderId="0" xfId="0" applyFont="1" applyAlignment="1">
      <alignment horizontal="left" wrapText="1" indent="2"/>
    </xf>
    <xf numFmtId="43" fontId="8" fillId="0" borderId="0" xfId="7" applyFont="1" applyAlignment="1">
      <alignment wrapText="1"/>
    </xf>
    <xf numFmtId="43" fontId="0" fillId="0" borderId="0" xfId="7" applyFont="1"/>
    <xf numFmtId="43" fontId="8" fillId="0" borderId="13" xfId="7" applyFont="1" applyBorder="1" applyAlignment="1">
      <alignment wrapText="1"/>
    </xf>
    <xf numFmtId="0" fontId="8" fillId="0" borderId="0" xfId="0" applyFont="1" applyBorder="1" applyAlignment="1">
      <alignment wrapText="1"/>
    </xf>
    <xf numFmtId="165" fontId="8" fillId="0" borderId="18" xfId="0" applyNumberFormat="1" applyFont="1" applyBorder="1" applyAlignment="1">
      <alignment horizontal="center" wrapText="1"/>
    </xf>
    <xf numFmtId="0" fontId="8" fillId="0" borderId="0" xfId="1" applyFont="1" applyAlignment="1">
      <alignment wrapText="1"/>
    </xf>
    <xf numFmtId="0" fontId="0" fillId="0" borderId="0" xfId="0"/>
    <xf numFmtId="0" fontId="15" fillId="0" borderId="0" xfId="0" applyFont="1" applyAlignment="1">
      <alignment horizontal="left" wrapText="1" indent="2"/>
    </xf>
    <xf numFmtId="0" fontId="0" fillId="0" borderId="0" xfId="0" applyAlignment="1">
      <alignment horizontal="left" indent="1"/>
    </xf>
    <xf numFmtId="0" fontId="0" fillId="0" borderId="0" xfId="0"/>
    <xf numFmtId="167" fontId="8" fillId="0" borderId="17" xfId="0" applyNumberFormat="1" applyFont="1" applyBorder="1" applyAlignment="1"/>
    <xf numFmtId="0" fontId="15" fillId="0" borderId="0" xfId="0" applyFont="1" applyBorder="1" applyAlignment="1"/>
    <xf numFmtId="0" fontId="8" fillId="0" borderId="0" xfId="0" applyFont="1" applyBorder="1" applyAlignment="1"/>
    <xf numFmtId="167" fontId="8" fillId="0" borderId="0" xfId="0" applyNumberFormat="1" applyFont="1" applyAlignment="1">
      <alignment wrapText="1"/>
    </xf>
    <xf numFmtId="175" fontId="8" fillId="0" borderId="0" xfId="7" applyNumberFormat="1" applyFont="1" applyAlignment="1">
      <alignment wrapText="1"/>
    </xf>
    <xf numFmtId="175" fontId="0" fillId="0" borderId="0" xfId="7" applyNumberFormat="1" applyFont="1"/>
    <xf numFmtId="175" fontId="8" fillId="0" borderId="13" xfId="7" applyNumberFormat="1" applyFont="1" applyBorder="1" applyAlignment="1">
      <alignment wrapText="1"/>
    </xf>
    <xf numFmtId="175" fontId="8" fillId="0" borderId="17" xfId="7" applyNumberFormat="1" applyFont="1" applyBorder="1" applyAlignment="1"/>
    <xf numFmtId="0" fontId="1" fillId="2" borderId="0" xfId="0" applyFont="1" applyFill="1" applyAlignment="1">
      <alignment wrapText="1"/>
    </xf>
    <xf numFmtId="0" fontId="0" fillId="0" borderId="0" xfId="0"/>
    <xf numFmtId="0" fontId="1" fillId="2" borderId="0" xfId="0" applyFont="1" applyFill="1" applyAlignment="1">
      <alignment horizontal="left" wrapText="1" indent="1"/>
    </xf>
    <xf numFmtId="0" fontId="5" fillId="2" borderId="0" xfId="0" applyFont="1" applyFill="1" applyAlignment="1">
      <alignment horizontal="center" wrapText="1"/>
    </xf>
    <xf numFmtId="0" fontId="7" fillId="2" borderId="0" xfId="0" applyFont="1" applyFill="1" applyAlignment="1">
      <alignment horizontal="center" wrapText="1"/>
    </xf>
    <xf numFmtId="0" fontId="8" fillId="2" borderId="0" xfId="0" applyFont="1" applyFill="1" applyAlignment="1">
      <alignment horizontal="justify" wrapText="1"/>
    </xf>
    <xf numFmtId="0" fontId="8" fillId="2" borderId="0" xfId="0" applyFont="1" applyFill="1" applyAlignment="1">
      <alignment horizontal="left" wrapText="1"/>
    </xf>
    <xf numFmtId="0" fontId="6" fillId="2" borderId="0" xfId="0" applyFont="1" applyFill="1" applyAlignment="1">
      <alignment horizontal="center" wrapText="1"/>
    </xf>
    <xf numFmtId="0" fontId="2" fillId="2" borderId="0" xfId="0" applyFont="1" applyFill="1" applyAlignment="1">
      <alignment horizontal="left" wrapText="1"/>
    </xf>
    <xf numFmtId="0" fontId="10" fillId="2" borderId="0" xfId="0" applyFont="1" applyFill="1" applyAlignment="1">
      <alignment horizontal="left" wrapText="1" indent="1"/>
    </xf>
    <xf numFmtId="0" fontId="2" fillId="2" borderId="0" xfId="0" applyFont="1" applyFill="1" applyAlignment="1">
      <alignment horizontal="center" wrapText="1"/>
    </xf>
    <xf numFmtId="0" fontId="11" fillId="2" borderId="3" xfId="0" applyFont="1" applyFill="1" applyBorder="1" applyAlignment="1">
      <alignment horizontal="left" wrapText="1"/>
    </xf>
    <xf numFmtId="0" fontId="2" fillId="2" borderId="1" xfId="0" applyFont="1" applyFill="1" applyBorder="1" applyAlignment="1">
      <alignment horizontal="center" wrapText="1"/>
    </xf>
    <xf numFmtId="0" fontId="2" fillId="2" borderId="2" xfId="0" applyFont="1" applyFill="1" applyBorder="1" applyAlignment="1">
      <alignment horizontal="left" wrapText="1"/>
    </xf>
    <xf numFmtId="0" fontId="1" fillId="2" borderId="0" xfId="0" applyFont="1" applyFill="1" applyAlignment="1">
      <alignment wrapText="1"/>
    </xf>
    <xf numFmtId="0" fontId="14" fillId="0" borderId="0" xfId="0" applyFont="1" applyAlignment="1">
      <alignment wrapText="1"/>
    </xf>
    <xf numFmtId="0" fontId="0" fillId="0" borderId="0" xfId="0"/>
    <xf numFmtId="0" fontId="15" fillId="0" borderId="0" xfId="0" applyFont="1" applyAlignment="1">
      <alignment wrapText="1"/>
    </xf>
    <xf numFmtId="0" fontId="8" fillId="0" borderId="0" xfId="0" applyFont="1" applyAlignment="1">
      <alignment wrapText="1" indent="1"/>
    </xf>
    <xf numFmtId="0" fontId="2" fillId="0" borderId="0" xfId="3" applyFont="1" applyAlignment="1">
      <alignment horizontal="center" wrapText="1"/>
    </xf>
    <xf numFmtId="0" fontId="8" fillId="0" borderId="4" xfId="0" applyFont="1" applyBorder="1" applyAlignment="1">
      <alignment horizontal="center" wrapText="1"/>
    </xf>
    <xf numFmtId="0" fontId="15" fillId="0" borderId="0" xfId="0" applyFont="1" applyAlignment="1">
      <alignment wrapText="1" indent="2"/>
    </xf>
    <xf numFmtId="0" fontId="8" fillId="0" borderId="0" xfId="0" applyFont="1" applyAlignment="1">
      <alignment wrapText="1"/>
    </xf>
    <xf numFmtId="0" fontId="8" fillId="0" borderId="0" xfId="0" applyFont="1" applyAlignment="1">
      <alignment wrapText="1" indent="3"/>
    </xf>
    <xf numFmtId="0" fontId="8" fillId="0" borderId="0" xfId="0" applyFont="1" applyAlignment="1">
      <alignment horizontal="left" wrapText="1" indent="1"/>
    </xf>
    <xf numFmtId="0" fontId="15" fillId="0" borderId="0" xfId="0" applyFont="1" applyAlignment="1">
      <alignment wrapText="1" indent="1"/>
    </xf>
    <xf numFmtId="0" fontId="8" fillId="0" borderId="0" xfId="0" applyFont="1" applyAlignment="1">
      <alignment wrapText="1" indent="2"/>
    </xf>
    <xf numFmtId="0" fontId="15" fillId="0" borderId="0" xfId="0" applyFont="1" applyAlignment="1">
      <alignment wrapText="1" indent="5"/>
    </xf>
    <xf numFmtId="0" fontId="8" fillId="0" borderId="0" xfId="0" applyFont="1" applyAlignment="1">
      <alignment wrapText="1" indent="5"/>
    </xf>
    <xf numFmtId="0" fontId="14" fillId="0" borderId="0" xfId="0" applyFont="1" applyAlignment="1">
      <alignment vertical="top" wrapText="1"/>
    </xf>
    <xf numFmtId="0" fontId="8" fillId="0" borderId="0" xfId="0" applyFont="1" applyAlignment="1">
      <alignment vertical="top" wrapText="1"/>
    </xf>
    <xf numFmtId="0" fontId="15" fillId="0" borderId="0" xfId="0" applyFont="1" applyAlignment="1">
      <alignment horizontal="left" wrapText="1"/>
    </xf>
    <xf numFmtId="0" fontId="15" fillId="0" borderId="0" xfId="0" applyFont="1" applyAlignment="1">
      <alignment horizontal="left" wrapText="1" indent="1"/>
    </xf>
    <xf numFmtId="0" fontId="8" fillId="0" borderId="0" xfId="0" applyFont="1" applyAlignment="1">
      <alignment horizontal="left" wrapText="1" indent="4"/>
    </xf>
    <xf numFmtId="0" fontId="8" fillId="0" borderId="0" xfId="0" applyFont="1" applyAlignment="1">
      <alignment horizontal="left" wrapText="1" indent="5"/>
    </xf>
    <xf numFmtId="0" fontId="15" fillId="0" borderId="0" xfId="0" applyFont="1" applyAlignment="1">
      <alignment horizontal="left" wrapText="1" indent="3"/>
    </xf>
    <xf numFmtId="0" fontId="8" fillId="0" borderId="0" xfId="0" applyFont="1" applyAlignment="1">
      <alignment horizontal="left" wrapText="1" indent="6"/>
    </xf>
    <xf numFmtId="0" fontId="8" fillId="0" borderId="0" xfId="0" applyFont="1" applyAlignment="1">
      <alignment horizontal="left" wrapText="1"/>
    </xf>
    <xf numFmtId="0" fontId="8" fillId="2" borderId="4" xfId="0" applyFont="1" applyFill="1" applyBorder="1" applyAlignment="1">
      <alignment horizontal="center" wrapText="1"/>
    </xf>
    <xf numFmtId="0" fontId="8" fillId="2" borderId="0" xfId="0" applyFont="1" applyFill="1" applyAlignment="1">
      <alignment wrapText="1"/>
    </xf>
    <xf numFmtId="0" fontId="15" fillId="2" borderId="0" xfId="0" applyFont="1" applyFill="1" applyAlignment="1">
      <alignment wrapText="1"/>
    </xf>
    <xf numFmtId="0" fontId="8" fillId="2" borderId="0" xfId="0" applyFont="1" applyFill="1" applyAlignment="1">
      <alignment horizontal="left" wrapText="1" indent="1"/>
    </xf>
    <xf numFmtId="0" fontId="8" fillId="2" borderId="0" xfId="0" applyFont="1" applyFill="1" applyAlignment="1">
      <alignment vertical="top" wrapText="1"/>
    </xf>
    <xf numFmtId="0" fontId="8" fillId="2" borderId="0" xfId="0" applyFont="1" applyFill="1" applyAlignment="1">
      <alignment horizontal="left" vertical="top" wrapText="1"/>
    </xf>
    <xf numFmtId="0" fontId="29" fillId="0" borderId="0" xfId="0" applyFont="1"/>
    <xf numFmtId="0" fontId="15" fillId="0" borderId="0" xfId="0" applyFont="1" applyAlignment="1">
      <alignment horizontal="left" wrapText="1" indent="2"/>
    </xf>
    <xf numFmtId="0" fontId="31" fillId="0" borderId="0" xfId="0" applyFont="1" applyAlignment="1">
      <alignment horizontal="left" indent="1"/>
    </xf>
    <xf numFmtId="0" fontId="31" fillId="0" borderId="0" xfId="0" applyFont="1"/>
    <xf numFmtId="0" fontId="8" fillId="0" borderId="0" xfId="0" applyFont="1" applyAlignment="1">
      <alignment horizontal="left" wrapText="1" indent="2"/>
    </xf>
    <xf numFmtId="0" fontId="0" fillId="0" borderId="0" xfId="0" applyAlignment="1">
      <alignment horizontal="left" indent="2"/>
    </xf>
    <xf numFmtId="0" fontId="8" fillId="0" borderId="0" xfId="0" applyFont="1" applyAlignment="1">
      <alignment horizontal="left" wrapText="1" indent="3"/>
    </xf>
    <xf numFmtId="0" fontId="0" fillId="0" borderId="0" xfId="0" applyAlignment="1">
      <alignment horizontal="left" indent="1"/>
    </xf>
    <xf numFmtId="0" fontId="8" fillId="2" borderId="0" xfId="0" applyFont="1" applyFill="1" applyAlignment="1">
      <alignment wrapText="1" indent="1"/>
    </xf>
    <xf numFmtId="0" fontId="14" fillId="0" borderId="0" xfId="0" applyFont="1" applyAlignment="1">
      <alignment horizontal="left" wrapText="1"/>
    </xf>
    <xf numFmtId="0" fontId="15" fillId="0" borderId="0" xfId="0" applyFont="1" applyAlignment="1">
      <alignment horizontal="left" wrapText="1" indent="4"/>
    </xf>
    <xf numFmtId="0" fontId="15" fillId="0" borderId="0" xfId="0" applyFont="1" applyAlignment="1">
      <alignment horizontal="left" vertical="top" wrapText="1"/>
    </xf>
    <xf numFmtId="0" fontId="1" fillId="2" borderId="0" xfId="0" applyFont="1" applyFill="1" applyAlignment="1">
      <alignment horizontal="left" wrapText="1"/>
    </xf>
    <xf numFmtId="0" fontId="1" fillId="2" borderId="0" xfId="0" applyFont="1" applyFill="1" applyAlignment="1">
      <alignment horizontal="left" vertical="center" wrapText="1"/>
    </xf>
    <xf numFmtId="0" fontId="1" fillId="2" borderId="0" xfId="0" applyFont="1" applyFill="1" applyAlignment="1">
      <alignment vertical="top" wrapText="1"/>
    </xf>
    <xf numFmtId="0" fontId="12" fillId="2" borderId="0" xfId="0" applyFont="1" applyFill="1" applyAlignment="1">
      <alignment horizontal="left" wrapText="1"/>
    </xf>
    <xf numFmtId="0" fontId="1" fillId="2" borderId="0" xfId="0" applyFont="1" applyFill="1" applyAlignment="1">
      <alignment horizontal="left" vertical="top" wrapText="1"/>
    </xf>
    <xf numFmtId="0" fontId="1" fillId="0" borderId="0" xfId="0" applyFont="1" applyAlignment="1">
      <alignment horizontal="left" vertical="top" wrapText="1"/>
    </xf>
    <xf numFmtId="0" fontId="12" fillId="2" borderId="0" xfId="0" applyFont="1" applyFill="1" applyAlignment="1">
      <alignment horizontal="left" vertical="top" wrapText="1"/>
    </xf>
    <xf numFmtId="0" fontId="1" fillId="2" borderId="0" xfId="0" applyFont="1" applyFill="1" applyAlignment="1">
      <alignment horizontal="left" wrapText="1" indent="1"/>
    </xf>
    <xf numFmtId="0" fontId="3" fillId="2" borderId="0" xfId="0" applyFont="1" applyFill="1" applyAlignment="1">
      <alignment horizontal="left" wrapText="1"/>
    </xf>
    <xf numFmtId="0" fontId="21" fillId="0" borderId="0" xfId="0" quotePrefix="1" applyFont="1" applyAlignment="1">
      <alignment horizontal="right" vertical="top" wrapText="1"/>
    </xf>
  </cellXfs>
  <cellStyles count="9">
    <cellStyle name="Comma" xfId="7" builtinId="3"/>
    <cellStyle name="Currency" xfId="8" builtinId="4"/>
    <cellStyle name="Glossary Section Header" xfId="5" xr:uid="{00000000-0005-0000-0000-000005000000}"/>
    <cellStyle name="Glossary title label" xfId="6" xr:uid="{00000000-0005-0000-0000-000006000000}"/>
    <cellStyle name="Normal" xfId="0" builtinId="0"/>
    <cellStyle name="Normal 2" xfId="2" xr:uid="{00000000-0005-0000-0000-000002000000}"/>
    <cellStyle name="Page Header - Center" xfId="3" xr:uid="{00000000-0005-0000-0000-000003000000}"/>
    <cellStyle name="Page Header - Left Aligned" xfId="4" xr:uid="{00000000-0005-0000-0000-000004000000}"/>
    <cellStyle name="Table (Normal)" xfId="1" xr:uid="{00000000-0005-0000-0000-000001000000}"/>
  </cellStyles>
  <dxfs count="0"/>
  <tableStyles count="0"/>
  <colors>
    <mruColors>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19</xdr:row>
      <xdr:rowOff>-1935786</xdr:rowOff>
    </xdr:from>
    <xdr:ext cx="3215647" cy="1885786"/>
    <xdr:pic>
      <xdr:nvPicPr>
        <xdr:cNvPr id="2" name="all_line_ver_notag_rgb_pos.png" descr="all_line_ver_notag_rgb_pos.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3215647" cy="18857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0"/>
  <sheetViews>
    <sheetView showRuler="0" zoomScaleNormal="100" workbookViewId="0"/>
  </sheetViews>
  <sheetFormatPr defaultColWidth="13.7109375" defaultRowHeight="12.75" x14ac:dyDescent="0.2"/>
  <cols>
    <col min="1" max="5" width="9.28515625" customWidth="1"/>
    <col min="6" max="6" width="8.85546875" customWidth="1"/>
    <col min="7" max="10" width="9.28515625" customWidth="1"/>
    <col min="11" max="11" width="9.7109375" customWidth="1"/>
    <col min="12" max="17" width="9.28515625" customWidth="1"/>
  </cols>
  <sheetData>
    <row r="1" spans="1:17" ht="15" customHeight="1" x14ac:dyDescent="0.25">
      <c r="B1" s="5"/>
      <c r="C1" s="5"/>
      <c r="D1" s="5"/>
      <c r="E1" s="5"/>
      <c r="F1" s="5"/>
      <c r="G1" s="5"/>
      <c r="H1" s="5"/>
      <c r="I1" s="5"/>
      <c r="J1" s="5"/>
      <c r="K1" s="5"/>
      <c r="L1" s="5"/>
      <c r="M1" s="5"/>
      <c r="N1" s="5"/>
      <c r="O1" s="5"/>
      <c r="P1" s="5"/>
      <c r="Q1" s="5"/>
    </row>
    <row r="2" spans="1:17" ht="15" customHeight="1" x14ac:dyDescent="0.25">
      <c r="A2" s="5"/>
      <c r="B2" s="5"/>
      <c r="C2" s="5"/>
      <c r="D2" s="5"/>
      <c r="E2" s="5"/>
      <c r="F2" s="5"/>
      <c r="G2" s="5"/>
      <c r="H2" s="5"/>
      <c r="I2" s="5"/>
      <c r="J2" s="5"/>
      <c r="K2" s="5"/>
      <c r="L2" s="5"/>
      <c r="M2" s="5"/>
      <c r="N2" s="5"/>
      <c r="O2" s="5"/>
      <c r="P2" s="5"/>
      <c r="Q2" s="5"/>
    </row>
    <row r="3" spans="1:17" ht="16.7" customHeight="1" x14ac:dyDescent="0.25">
      <c r="A3" s="5"/>
      <c r="B3" s="5"/>
      <c r="C3" s="5"/>
      <c r="D3" s="5"/>
      <c r="E3" s="5"/>
      <c r="F3" s="5"/>
      <c r="G3" s="5"/>
      <c r="H3" s="5"/>
      <c r="I3" s="5"/>
      <c r="J3" s="5"/>
      <c r="K3" s="5"/>
      <c r="L3" s="5"/>
      <c r="M3" s="5"/>
      <c r="N3" s="5"/>
      <c r="O3" s="5"/>
      <c r="P3" s="5"/>
      <c r="Q3" s="5"/>
    </row>
    <row r="4" spans="1:17" ht="16.7" customHeight="1" x14ac:dyDescent="0.25">
      <c r="A4" s="5"/>
      <c r="B4" s="5"/>
      <c r="C4" s="5"/>
      <c r="D4" s="5"/>
      <c r="E4" s="5"/>
      <c r="F4" s="5"/>
      <c r="G4" s="5"/>
      <c r="H4" s="5"/>
      <c r="I4" s="5"/>
      <c r="J4" s="5"/>
      <c r="K4" s="5"/>
      <c r="L4" s="5"/>
      <c r="M4" s="5"/>
      <c r="N4" s="5"/>
      <c r="O4" s="5"/>
      <c r="P4" s="5"/>
      <c r="Q4" s="5"/>
    </row>
    <row r="5" spans="1:17" ht="16.7" customHeight="1" x14ac:dyDescent="0.25">
      <c r="A5" s="5"/>
      <c r="B5" s="5"/>
      <c r="C5" s="5"/>
      <c r="D5" s="5"/>
      <c r="E5" s="5"/>
      <c r="F5" s="5"/>
      <c r="G5" s="5"/>
      <c r="H5" s="5"/>
      <c r="I5" s="5"/>
      <c r="J5" s="5"/>
      <c r="K5" s="5"/>
      <c r="L5" s="5"/>
      <c r="M5" s="5"/>
      <c r="N5" s="5"/>
      <c r="O5" s="5"/>
      <c r="P5" s="5"/>
      <c r="Q5" s="5"/>
    </row>
    <row r="6" spans="1:17" ht="16.7" customHeight="1" x14ac:dyDescent="0.25">
      <c r="A6" s="5"/>
      <c r="B6" s="5"/>
      <c r="C6" s="5"/>
      <c r="D6" s="5"/>
      <c r="E6" s="5"/>
      <c r="F6" s="5"/>
      <c r="G6" s="5"/>
      <c r="H6" s="5"/>
      <c r="I6" s="5"/>
      <c r="J6" s="5"/>
      <c r="K6" s="5"/>
      <c r="L6" s="5"/>
      <c r="M6" s="5"/>
      <c r="N6" s="5"/>
      <c r="O6" s="5"/>
      <c r="P6" s="5"/>
      <c r="Q6" s="5"/>
    </row>
    <row r="7" spans="1:17" ht="16.7" customHeight="1" x14ac:dyDescent="0.25">
      <c r="A7" s="2" t="s">
        <v>0</v>
      </c>
      <c r="B7" s="2"/>
      <c r="C7" s="2"/>
      <c r="D7" s="2"/>
      <c r="E7" s="2"/>
      <c r="F7" s="2"/>
      <c r="G7" s="2"/>
      <c r="H7" s="2"/>
      <c r="I7" s="2"/>
      <c r="J7" s="2"/>
      <c r="K7" s="2"/>
      <c r="L7" s="2"/>
      <c r="M7" s="2"/>
      <c r="N7" s="2"/>
      <c r="O7" s="2"/>
      <c r="P7" s="2"/>
      <c r="Q7" s="2"/>
    </row>
    <row r="8" spans="1:17" ht="16.7" customHeight="1" x14ac:dyDescent="0.25">
      <c r="A8" s="2"/>
      <c r="B8" s="2"/>
      <c r="C8" s="2"/>
      <c r="D8" s="2"/>
      <c r="E8" s="2"/>
      <c r="F8" s="2"/>
      <c r="G8" s="2"/>
      <c r="H8" s="2"/>
      <c r="I8" s="2"/>
      <c r="J8" s="2"/>
      <c r="K8" s="2"/>
      <c r="L8" s="2"/>
      <c r="M8" s="2"/>
      <c r="N8" s="2"/>
      <c r="O8" s="2"/>
      <c r="P8" s="2"/>
      <c r="Q8" s="2"/>
    </row>
    <row r="9" spans="1:17" ht="16.7" customHeight="1" x14ac:dyDescent="0.25">
      <c r="A9" s="2"/>
      <c r="B9" s="2"/>
      <c r="C9" s="2"/>
      <c r="D9" s="2"/>
      <c r="E9" s="2"/>
      <c r="F9" s="2"/>
      <c r="G9" s="177"/>
      <c r="H9" s="177"/>
      <c r="I9" s="177"/>
      <c r="J9" s="177"/>
      <c r="K9" s="177"/>
      <c r="L9" s="2"/>
      <c r="M9" s="2"/>
      <c r="N9" s="2"/>
      <c r="O9" s="2"/>
      <c r="P9" s="2"/>
      <c r="Q9" s="2"/>
    </row>
    <row r="10" spans="1:17" ht="15" customHeight="1" x14ac:dyDescent="0.25">
      <c r="A10" s="2"/>
      <c r="B10" s="2"/>
      <c r="C10" s="2"/>
      <c r="D10" s="2"/>
      <c r="E10" s="2"/>
      <c r="F10" s="2"/>
      <c r="G10" s="177"/>
      <c r="H10" s="177"/>
      <c r="I10" s="177"/>
      <c r="J10" s="177"/>
      <c r="K10" s="177"/>
      <c r="L10" s="2"/>
      <c r="M10" s="2"/>
      <c r="N10" s="2"/>
      <c r="O10" s="2"/>
      <c r="P10" s="2"/>
      <c r="Q10" s="2"/>
    </row>
    <row r="11" spans="1:17" ht="16.7" customHeight="1" x14ac:dyDescent="0.25">
      <c r="A11" s="2"/>
      <c r="B11" s="2"/>
      <c r="C11" s="2"/>
      <c r="D11" s="2"/>
      <c r="E11" s="2"/>
      <c r="F11" s="2"/>
      <c r="G11" s="177"/>
      <c r="H11" s="177"/>
      <c r="I11" s="177"/>
      <c r="J11" s="177"/>
      <c r="K11" s="177"/>
      <c r="L11" s="2"/>
      <c r="M11" s="2"/>
      <c r="N11" s="2"/>
      <c r="O11" s="2"/>
      <c r="P11" s="2"/>
      <c r="Q11" s="2"/>
    </row>
    <row r="12" spans="1:17" ht="16.7" customHeight="1" x14ac:dyDescent="0.25">
      <c r="A12" s="2"/>
      <c r="B12" s="2"/>
      <c r="C12" s="2"/>
      <c r="D12" s="2"/>
      <c r="E12" s="2"/>
      <c r="F12" s="2"/>
      <c r="G12" s="177"/>
      <c r="H12" s="177"/>
      <c r="I12" s="177"/>
      <c r="J12" s="177"/>
      <c r="K12" s="177"/>
      <c r="L12" s="2"/>
      <c r="M12" s="2"/>
      <c r="N12" s="2"/>
      <c r="O12" s="2"/>
      <c r="P12" s="2"/>
      <c r="Q12" s="2"/>
    </row>
    <row r="13" spans="1:17" ht="16.7" customHeight="1" x14ac:dyDescent="0.25">
      <c r="A13" s="2"/>
      <c r="B13" s="2"/>
      <c r="C13" s="2"/>
      <c r="D13" s="2"/>
      <c r="E13" s="2"/>
      <c r="F13" s="2"/>
      <c r="G13" s="177"/>
      <c r="H13" s="177"/>
      <c r="I13" s="177"/>
      <c r="J13" s="177"/>
      <c r="K13" s="177"/>
      <c r="L13" s="2"/>
      <c r="M13" s="2"/>
      <c r="N13" s="2"/>
      <c r="O13" s="2"/>
      <c r="P13" s="2"/>
      <c r="Q13" s="2"/>
    </row>
    <row r="14" spans="1:17" ht="16.7" customHeight="1" x14ac:dyDescent="0.25">
      <c r="A14" s="2"/>
      <c r="B14" s="2"/>
      <c r="C14" s="2"/>
      <c r="D14" s="2"/>
      <c r="E14" s="2"/>
      <c r="F14" s="2"/>
      <c r="G14" s="177"/>
      <c r="H14" s="177"/>
      <c r="I14" s="177"/>
      <c r="J14" s="177"/>
      <c r="K14" s="177"/>
      <c r="L14" s="2"/>
      <c r="M14" s="2"/>
      <c r="N14" s="2"/>
      <c r="O14" s="2"/>
      <c r="P14" s="2"/>
      <c r="Q14" s="2"/>
    </row>
    <row r="15" spans="1:17" ht="16.7" customHeight="1" x14ac:dyDescent="0.25">
      <c r="A15" s="2"/>
      <c r="B15" s="2"/>
      <c r="C15" s="2"/>
      <c r="D15" s="2"/>
      <c r="E15" s="2"/>
      <c r="F15" s="2"/>
      <c r="G15" s="177"/>
      <c r="H15" s="177"/>
      <c r="I15" s="177"/>
      <c r="J15" s="177"/>
      <c r="K15" s="177"/>
      <c r="L15" s="2"/>
      <c r="M15" s="2"/>
      <c r="N15" s="2"/>
      <c r="O15" s="2"/>
      <c r="P15" s="2"/>
      <c r="Q15" s="2"/>
    </row>
    <row r="16" spans="1:17" ht="16.7" customHeight="1" x14ac:dyDescent="0.25">
      <c r="A16" s="2"/>
      <c r="B16" s="2"/>
      <c r="C16" s="2"/>
      <c r="D16" s="2"/>
      <c r="E16" s="2"/>
      <c r="F16" s="2"/>
      <c r="G16" s="177"/>
      <c r="H16" s="177"/>
      <c r="I16" s="177"/>
      <c r="J16" s="177"/>
      <c r="K16" s="177"/>
      <c r="L16" s="2"/>
      <c r="M16" s="2"/>
      <c r="N16" s="2"/>
      <c r="O16" s="2"/>
      <c r="P16" s="2"/>
      <c r="Q16" s="2"/>
    </row>
    <row r="17" spans="1:17" ht="16.7" customHeight="1" x14ac:dyDescent="0.25">
      <c r="A17" s="2"/>
      <c r="B17" s="2"/>
      <c r="C17" s="2"/>
      <c r="D17" s="2"/>
      <c r="E17" s="2"/>
      <c r="F17" s="2"/>
      <c r="G17" s="177"/>
      <c r="H17" s="177"/>
      <c r="I17" s="177"/>
      <c r="J17" s="177"/>
      <c r="K17" s="177"/>
      <c r="L17" s="2"/>
      <c r="M17" s="2"/>
      <c r="N17" s="2"/>
      <c r="O17" s="2"/>
      <c r="P17" s="2"/>
      <c r="Q17" s="2"/>
    </row>
    <row r="18" spans="1:17" ht="16.7" customHeight="1" x14ac:dyDescent="0.25">
      <c r="A18" s="2"/>
      <c r="B18" s="2"/>
      <c r="C18" s="2"/>
      <c r="D18" s="2"/>
      <c r="E18" s="2"/>
      <c r="F18" s="2"/>
      <c r="G18" s="177"/>
      <c r="H18" s="177"/>
      <c r="I18" s="177"/>
      <c r="J18" s="177"/>
      <c r="K18" s="177"/>
      <c r="L18" s="2"/>
      <c r="M18" s="2"/>
      <c r="N18" s="2"/>
      <c r="O18" s="2"/>
      <c r="P18" s="2"/>
      <c r="Q18" s="2"/>
    </row>
    <row r="19" spans="1:17" ht="16.7" customHeight="1" x14ac:dyDescent="0.25">
      <c r="A19" s="2"/>
      <c r="B19" s="2"/>
      <c r="C19" s="2"/>
      <c r="D19" s="2"/>
      <c r="E19" s="2"/>
      <c r="F19" s="2"/>
      <c r="G19" s="177"/>
      <c r="H19" s="177"/>
      <c r="I19" s="177"/>
      <c r="J19" s="177"/>
      <c r="K19" s="177"/>
      <c r="L19" s="2"/>
      <c r="M19" s="2"/>
      <c r="N19" s="2"/>
      <c r="O19" s="2"/>
      <c r="P19" s="2"/>
      <c r="Q19" s="2"/>
    </row>
    <row r="20" spans="1:17" ht="16.7" customHeight="1" x14ac:dyDescent="0.25">
      <c r="A20" s="5"/>
      <c r="B20" s="5"/>
      <c r="C20" s="5"/>
      <c r="D20" s="5"/>
      <c r="E20" s="5"/>
      <c r="F20" s="5"/>
      <c r="G20" s="5"/>
      <c r="H20" s="5"/>
      <c r="I20" s="5"/>
      <c r="J20" s="5"/>
      <c r="K20" s="5"/>
      <c r="L20" s="5"/>
      <c r="M20" s="5"/>
      <c r="N20" s="5"/>
      <c r="O20" s="5"/>
      <c r="P20" s="5"/>
      <c r="Q20" s="5"/>
    </row>
    <row r="21" spans="1:17" ht="16.7" customHeight="1" x14ac:dyDescent="0.25">
      <c r="A21" s="5"/>
      <c r="B21" s="5"/>
      <c r="C21" s="5"/>
      <c r="D21" s="5"/>
      <c r="E21" s="5"/>
      <c r="F21" s="5"/>
      <c r="G21" s="5"/>
      <c r="H21" s="5"/>
      <c r="I21" s="5"/>
      <c r="J21" s="5"/>
      <c r="K21" s="5"/>
      <c r="L21" s="5"/>
      <c r="M21" s="5"/>
      <c r="N21" s="5"/>
      <c r="O21" s="5"/>
      <c r="P21" s="5"/>
      <c r="Q21" s="5"/>
    </row>
    <row r="22" spans="1:17" ht="16.7" customHeight="1" x14ac:dyDescent="0.25">
      <c r="A22" s="5"/>
      <c r="B22" s="5"/>
      <c r="C22" s="5"/>
      <c r="D22" s="5"/>
      <c r="E22" s="5"/>
      <c r="F22" s="5"/>
      <c r="G22" s="5"/>
      <c r="H22" s="5"/>
      <c r="I22" s="5"/>
      <c r="J22" s="5"/>
      <c r="K22" s="5"/>
      <c r="L22" s="5"/>
      <c r="M22" s="5"/>
      <c r="N22" s="5"/>
      <c r="O22" s="5"/>
      <c r="P22" s="5"/>
      <c r="Q22" s="5"/>
    </row>
    <row r="23" spans="1:17" ht="33.4" customHeight="1" x14ac:dyDescent="0.4">
      <c r="A23" s="181" t="s">
        <v>1</v>
      </c>
      <c r="B23" s="181"/>
      <c r="C23" s="181"/>
      <c r="D23" s="181"/>
      <c r="E23" s="181"/>
      <c r="F23" s="181"/>
      <c r="G23" s="181"/>
      <c r="H23" s="181"/>
      <c r="I23" s="181"/>
      <c r="J23" s="181"/>
      <c r="K23" s="181"/>
      <c r="L23" s="181"/>
      <c r="M23" s="181"/>
      <c r="N23" s="181"/>
      <c r="O23" s="181"/>
      <c r="P23" s="181"/>
      <c r="Q23" s="181"/>
    </row>
    <row r="24" spans="1:17" ht="16.7" customHeight="1" x14ac:dyDescent="0.25">
      <c r="A24" s="5"/>
      <c r="B24" s="5"/>
      <c r="C24" s="5"/>
      <c r="D24" s="5"/>
      <c r="E24" s="5"/>
      <c r="F24" s="5"/>
      <c r="G24" s="5"/>
      <c r="H24" s="5"/>
      <c r="I24" s="5"/>
      <c r="J24" s="5"/>
      <c r="K24" s="5"/>
      <c r="L24" s="5"/>
      <c r="M24" s="5"/>
      <c r="N24" s="5"/>
      <c r="O24" s="5"/>
      <c r="P24" s="5"/>
      <c r="Q24" s="5"/>
    </row>
    <row r="25" spans="1:17" ht="33.4" customHeight="1" x14ac:dyDescent="0.4">
      <c r="A25" s="178" t="s">
        <v>2</v>
      </c>
      <c r="B25" s="178"/>
      <c r="C25" s="178"/>
      <c r="D25" s="178"/>
      <c r="E25" s="178"/>
      <c r="F25" s="178"/>
      <c r="G25" s="178"/>
      <c r="H25" s="178"/>
      <c r="I25" s="178"/>
      <c r="J25" s="178"/>
      <c r="K25" s="178"/>
      <c r="L25" s="178"/>
      <c r="M25" s="178"/>
      <c r="N25" s="178"/>
      <c r="O25" s="178"/>
      <c r="P25" s="178"/>
      <c r="Q25" s="178"/>
    </row>
    <row r="26" spans="1:17" ht="33.4" customHeight="1" x14ac:dyDescent="0.4">
      <c r="A26" s="178" t="s">
        <v>3</v>
      </c>
      <c r="B26" s="178"/>
      <c r="C26" s="178"/>
      <c r="D26" s="178"/>
      <c r="E26" s="178"/>
      <c r="F26" s="178"/>
      <c r="G26" s="178"/>
      <c r="H26" s="178"/>
      <c r="I26" s="178"/>
      <c r="J26" s="178"/>
      <c r="K26" s="178"/>
      <c r="L26" s="178"/>
      <c r="M26" s="178"/>
      <c r="N26" s="178"/>
      <c r="O26" s="178"/>
      <c r="P26" s="178"/>
      <c r="Q26" s="178"/>
    </row>
    <row r="27" spans="1:17" ht="16.7" customHeight="1" x14ac:dyDescent="0.25">
      <c r="A27" s="5"/>
      <c r="B27" s="5"/>
      <c r="C27" s="5"/>
      <c r="D27" s="5"/>
      <c r="E27" s="5"/>
      <c r="F27" s="5"/>
      <c r="G27" s="5"/>
      <c r="H27" s="5"/>
      <c r="I27" s="5"/>
      <c r="J27" s="5"/>
      <c r="K27" s="5"/>
      <c r="L27" s="5"/>
      <c r="M27" s="5"/>
      <c r="N27" s="5"/>
      <c r="O27" s="5"/>
      <c r="P27" s="5"/>
      <c r="Q27" s="5"/>
    </row>
    <row r="28" spans="1:17" ht="16.7" customHeight="1" x14ac:dyDescent="0.25">
      <c r="A28" s="5"/>
      <c r="B28" s="5"/>
      <c r="C28" s="5"/>
      <c r="D28" s="5"/>
      <c r="E28" s="5"/>
      <c r="F28" s="5"/>
      <c r="G28" s="5"/>
      <c r="H28" s="5"/>
      <c r="I28" s="5"/>
      <c r="J28" s="5"/>
      <c r="K28" s="5"/>
      <c r="L28" s="5"/>
      <c r="M28" s="5"/>
      <c r="N28" s="5"/>
      <c r="O28" s="5"/>
      <c r="P28" s="5"/>
      <c r="Q28" s="5"/>
    </row>
    <row r="29" spans="1:17" ht="16.7" customHeight="1" x14ac:dyDescent="0.25">
      <c r="A29" s="5"/>
      <c r="B29" s="5"/>
      <c r="C29" s="5"/>
      <c r="D29" s="5"/>
      <c r="E29" s="5"/>
      <c r="F29" s="5"/>
      <c r="G29" s="5"/>
      <c r="H29" s="5"/>
      <c r="I29" s="5"/>
      <c r="J29" s="5"/>
      <c r="K29" s="5"/>
      <c r="L29" s="5"/>
      <c r="M29" s="5"/>
      <c r="N29" s="5"/>
      <c r="O29" s="5"/>
      <c r="P29" s="5"/>
      <c r="Q29" s="5"/>
    </row>
    <row r="30" spans="1:17" ht="45" customHeight="1" x14ac:dyDescent="0.2">
      <c r="A30" s="179" t="s">
        <v>4</v>
      </c>
      <c r="B30" s="179"/>
      <c r="C30" s="179"/>
      <c r="D30" s="179"/>
      <c r="E30" s="179"/>
      <c r="F30" s="179"/>
      <c r="G30" s="179"/>
      <c r="H30" s="179"/>
      <c r="I30" s="179"/>
      <c r="J30" s="179"/>
      <c r="K30" s="179"/>
      <c r="L30" s="179"/>
      <c r="M30" s="179"/>
      <c r="N30" s="179"/>
      <c r="O30" s="179"/>
      <c r="P30" s="179"/>
      <c r="Q30" s="179"/>
    </row>
    <row r="31" spans="1:17" ht="13.35" customHeight="1" x14ac:dyDescent="0.2">
      <c r="A31" s="3"/>
      <c r="B31" s="6"/>
      <c r="C31" s="6"/>
      <c r="D31" s="6"/>
      <c r="E31" s="6"/>
      <c r="F31" s="6"/>
      <c r="G31" s="6"/>
      <c r="H31" s="6"/>
      <c r="I31" s="6"/>
      <c r="J31" s="6"/>
      <c r="K31" s="6"/>
      <c r="L31" s="6"/>
      <c r="M31" s="6"/>
      <c r="N31" s="6"/>
      <c r="O31" s="6"/>
      <c r="P31" s="6"/>
      <c r="Q31" s="6"/>
    </row>
    <row r="32" spans="1:17" ht="45" customHeight="1" x14ac:dyDescent="0.2">
      <c r="A32" s="180" t="s">
        <v>5</v>
      </c>
      <c r="B32" s="180"/>
      <c r="C32" s="180"/>
      <c r="D32" s="180"/>
      <c r="E32" s="180"/>
      <c r="F32" s="180"/>
      <c r="G32" s="180"/>
      <c r="H32" s="180"/>
      <c r="I32" s="180"/>
      <c r="J32" s="180"/>
      <c r="K32" s="180"/>
      <c r="L32" s="180"/>
      <c r="M32" s="180"/>
      <c r="N32" s="180"/>
      <c r="O32" s="180"/>
      <c r="P32" s="180"/>
      <c r="Q32" s="180"/>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6">
    <mergeCell ref="G9:K19"/>
    <mergeCell ref="A25:Q25"/>
    <mergeCell ref="A26:Q26"/>
    <mergeCell ref="A30:Q30"/>
    <mergeCell ref="A32:Q32"/>
    <mergeCell ref="A23:Q23"/>
  </mergeCells>
  <printOptions horizontalCentered="1"/>
  <pageMargins left="0.25" right="0.25" top="0.5" bottom="0.5" header="0.3" footer="0.3"/>
  <pageSetup scale="8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50"/>
  <sheetViews>
    <sheetView showRuler="0" zoomScaleNormal="100" workbookViewId="0">
      <selection sqref="A1:O1"/>
    </sheetView>
  </sheetViews>
  <sheetFormatPr defaultColWidth="13.7109375" defaultRowHeight="12.75" x14ac:dyDescent="0.2"/>
  <cols>
    <col min="1" max="1" width="3.5703125" customWidth="1"/>
    <col min="2" max="2" width="13.7109375" customWidth="1"/>
    <col min="3" max="3" width="2.140625" customWidth="1"/>
    <col min="4" max="4" width="13.7109375" customWidth="1"/>
    <col min="5" max="5" width="2.140625" customWidth="1"/>
    <col min="6" max="6" width="17" customWidth="1"/>
    <col min="7" max="7" width="2.140625" customWidth="1"/>
    <col min="8" max="8" width="13.7109375" customWidth="1"/>
    <col min="9" max="10" width="2.140625" customWidth="1"/>
    <col min="11" max="11" width="13.7109375" customWidth="1"/>
    <col min="12" max="12" width="2.140625" customWidth="1"/>
    <col min="13" max="13" width="15.42578125" customWidth="1"/>
    <col min="14" max="14" width="2.140625" customWidth="1"/>
    <col min="15" max="15" width="13.7109375" customWidth="1"/>
    <col min="16" max="17" width="2.140625" customWidth="1"/>
    <col min="18" max="18" width="13.28515625" customWidth="1"/>
    <col min="19" max="19" width="2.140625" customWidth="1"/>
    <col min="20" max="20" width="13.28515625" customWidth="1"/>
    <col min="21" max="21" width="2.140625" customWidth="1"/>
    <col min="22" max="22" width="13.28515625" customWidth="1"/>
    <col min="23" max="25" width="9.28515625" customWidth="1"/>
  </cols>
  <sheetData>
    <row r="1" spans="1:25" ht="17.45" customHeight="1" x14ac:dyDescent="0.25">
      <c r="A1" s="184" t="s">
        <v>1</v>
      </c>
      <c r="B1" s="184"/>
      <c r="C1" s="184"/>
      <c r="D1" s="184"/>
      <c r="E1" s="184"/>
      <c r="F1" s="184"/>
      <c r="G1" s="184"/>
      <c r="H1" s="184"/>
      <c r="I1" s="184"/>
      <c r="J1" s="184"/>
      <c r="K1" s="184"/>
      <c r="L1" s="184"/>
      <c r="M1" s="184"/>
      <c r="N1" s="184"/>
      <c r="O1" s="184"/>
      <c r="P1" s="55"/>
      <c r="Q1" s="55"/>
      <c r="R1" s="55"/>
      <c r="S1" s="55"/>
      <c r="T1" s="55"/>
      <c r="U1" s="55"/>
      <c r="V1" s="55"/>
      <c r="W1" s="56"/>
      <c r="X1" s="56"/>
      <c r="Y1" s="56"/>
    </row>
    <row r="2" spans="1:25" ht="17.45" customHeight="1" x14ac:dyDescent="0.25">
      <c r="A2" s="184" t="s">
        <v>210</v>
      </c>
      <c r="B2" s="184"/>
      <c r="C2" s="184"/>
      <c r="D2" s="184"/>
      <c r="E2" s="184"/>
      <c r="F2" s="184"/>
      <c r="G2" s="184"/>
      <c r="H2" s="184"/>
      <c r="I2" s="184"/>
      <c r="J2" s="184"/>
      <c r="K2" s="184"/>
      <c r="L2" s="184"/>
      <c r="M2" s="184"/>
      <c r="N2" s="184"/>
      <c r="O2" s="184"/>
      <c r="P2" s="55"/>
      <c r="Q2" s="55"/>
      <c r="R2" s="55"/>
      <c r="S2" s="55"/>
      <c r="T2" s="55"/>
      <c r="U2" s="55"/>
      <c r="V2" s="55"/>
      <c r="W2" s="57"/>
      <c r="X2" s="57"/>
      <c r="Y2" s="56"/>
    </row>
    <row r="3" spans="1:25"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row>
    <row r="4" spans="1:25" ht="24.2" customHeight="1" x14ac:dyDescent="0.2">
      <c r="A4" s="51"/>
      <c r="B4" s="51"/>
      <c r="C4" s="51"/>
      <c r="D4" s="194" t="s">
        <v>211</v>
      </c>
      <c r="E4" s="190"/>
      <c r="F4" s="190"/>
      <c r="G4" s="190"/>
      <c r="H4" s="190"/>
      <c r="I4" s="51"/>
      <c r="J4" s="51"/>
      <c r="K4" s="212" t="s">
        <v>212</v>
      </c>
      <c r="L4" s="212"/>
      <c r="M4" s="212"/>
      <c r="N4" s="212"/>
      <c r="O4" s="212"/>
      <c r="P4" s="56"/>
      <c r="Q4" s="56"/>
      <c r="R4" s="51"/>
      <c r="S4" s="7"/>
      <c r="T4" s="7"/>
      <c r="U4" s="7"/>
      <c r="V4" s="7"/>
      <c r="W4" s="56"/>
      <c r="X4" s="56"/>
      <c r="Y4" s="56"/>
    </row>
    <row r="5" spans="1:25" ht="28.35" customHeight="1" x14ac:dyDescent="0.2">
      <c r="A5" s="51"/>
      <c r="B5" s="51"/>
      <c r="C5" s="51"/>
      <c r="D5" s="49" t="s">
        <v>213</v>
      </c>
      <c r="E5" s="58"/>
      <c r="F5" s="49" t="s">
        <v>214</v>
      </c>
      <c r="G5" s="58"/>
      <c r="H5" s="49" t="s">
        <v>215</v>
      </c>
      <c r="I5" s="51"/>
      <c r="J5" s="51"/>
      <c r="K5" s="49" t="s">
        <v>216</v>
      </c>
      <c r="L5" s="58"/>
      <c r="M5" s="50" t="s">
        <v>217</v>
      </c>
      <c r="N5" s="58"/>
      <c r="O5" s="49" t="s">
        <v>218</v>
      </c>
      <c r="P5" s="51"/>
      <c r="Q5" s="51"/>
      <c r="R5" s="59"/>
      <c r="S5" s="51"/>
      <c r="T5" s="59"/>
      <c r="U5" s="51"/>
      <c r="V5" s="59"/>
      <c r="W5" s="56"/>
      <c r="X5" s="56"/>
      <c r="Y5" s="56"/>
    </row>
    <row r="6" spans="1:25" ht="15.75" customHeight="1" x14ac:dyDescent="0.2">
      <c r="A6" s="214" t="s">
        <v>190</v>
      </c>
      <c r="B6" s="213"/>
      <c r="C6" s="51"/>
      <c r="D6" s="58"/>
      <c r="E6" s="51"/>
      <c r="F6" s="58"/>
      <c r="G6" s="51"/>
      <c r="H6" s="58"/>
      <c r="I6" s="51"/>
      <c r="J6" s="51"/>
      <c r="K6" s="58"/>
      <c r="L6" s="51"/>
      <c r="M6" s="58"/>
      <c r="N6" s="51"/>
      <c r="O6" s="58"/>
      <c r="P6" s="56"/>
      <c r="Q6" s="56"/>
      <c r="R6" s="51" t="s">
        <v>35</v>
      </c>
      <c r="S6" s="56"/>
      <c r="T6" s="51"/>
      <c r="U6" s="56"/>
      <c r="V6" s="51"/>
      <c r="W6" s="56"/>
      <c r="X6" s="56"/>
      <c r="Y6" s="56"/>
    </row>
    <row r="7" spans="1:25" ht="15.75" customHeight="1" x14ac:dyDescent="0.2">
      <c r="A7" s="215" t="s">
        <v>135</v>
      </c>
      <c r="B7" s="215"/>
      <c r="C7" s="51"/>
      <c r="D7" s="139">
        <v>30</v>
      </c>
      <c r="E7" s="140"/>
      <c r="F7" s="141">
        <v>2.5</v>
      </c>
      <c r="G7" s="140"/>
      <c r="H7" s="141">
        <v>8.6999999999999993</v>
      </c>
      <c r="I7" s="51"/>
      <c r="J7" s="51"/>
      <c r="K7" s="52">
        <v>28</v>
      </c>
      <c r="L7" s="51"/>
      <c r="M7" s="53">
        <v>3.6</v>
      </c>
      <c r="N7" s="51"/>
      <c r="O7" s="53">
        <v>9.3000000000000007</v>
      </c>
      <c r="P7" s="7"/>
      <c r="Q7" s="7"/>
      <c r="R7" s="51"/>
      <c r="S7" s="51"/>
      <c r="T7" s="51"/>
      <c r="U7" s="51"/>
      <c r="V7" s="51"/>
      <c r="W7" s="51"/>
      <c r="X7" s="56"/>
      <c r="Y7" s="56"/>
    </row>
    <row r="8" spans="1:25" ht="15.75" customHeight="1" x14ac:dyDescent="0.2">
      <c r="A8" s="215" t="s">
        <v>136</v>
      </c>
      <c r="B8" s="215"/>
      <c r="C8" s="51"/>
      <c r="D8" s="139">
        <v>13</v>
      </c>
      <c r="E8" s="140"/>
      <c r="F8" s="141">
        <v>0.7</v>
      </c>
      <c r="G8" s="140"/>
      <c r="H8" s="141">
        <v>5.4</v>
      </c>
      <c r="I8" s="51"/>
      <c r="J8" s="51"/>
      <c r="K8" s="52">
        <v>17</v>
      </c>
      <c r="L8" s="51"/>
      <c r="M8" s="53">
        <v>1.4</v>
      </c>
      <c r="N8" s="51"/>
      <c r="O8" s="53">
        <v>4.8</v>
      </c>
      <c r="P8" s="7"/>
      <c r="Q8" s="7"/>
      <c r="R8" s="51"/>
      <c r="S8" s="51"/>
      <c r="T8" s="51"/>
      <c r="U8" s="51"/>
      <c r="V8" s="51"/>
      <c r="W8" s="56"/>
      <c r="X8" s="56"/>
      <c r="Y8" s="56"/>
    </row>
    <row r="9" spans="1:25" ht="15.75" customHeight="1" x14ac:dyDescent="0.2">
      <c r="A9" s="213"/>
      <c r="B9" s="213"/>
      <c r="C9" s="51"/>
      <c r="D9" s="140"/>
      <c r="E9" s="140"/>
      <c r="F9" s="140"/>
      <c r="G9" s="140"/>
      <c r="H9" s="140"/>
      <c r="I9" s="51"/>
      <c r="J9" s="51"/>
      <c r="K9" s="51"/>
      <c r="L9" s="51"/>
      <c r="M9" s="51"/>
      <c r="N9" s="51"/>
      <c r="O9" s="51"/>
      <c r="P9" s="7"/>
      <c r="Q9" s="7"/>
      <c r="R9" s="51"/>
      <c r="S9" s="51"/>
      <c r="T9" s="51"/>
      <c r="U9" s="51"/>
      <c r="V9" s="51"/>
      <c r="W9" s="56"/>
      <c r="X9" s="56"/>
      <c r="Y9" s="56"/>
    </row>
    <row r="10" spans="1:25" ht="15.75" customHeight="1" x14ac:dyDescent="0.2">
      <c r="A10" s="214" t="s">
        <v>191</v>
      </c>
      <c r="B10" s="213"/>
      <c r="C10" s="51"/>
      <c r="D10" s="140"/>
      <c r="E10" s="140"/>
      <c r="F10" s="140"/>
      <c r="G10" s="140"/>
      <c r="H10" s="140"/>
      <c r="I10" s="51"/>
      <c r="J10" s="51"/>
      <c r="K10" s="51"/>
      <c r="L10" s="51"/>
      <c r="M10" s="51"/>
      <c r="N10" s="51"/>
      <c r="O10" s="51"/>
      <c r="P10" s="7"/>
      <c r="Q10" s="7"/>
      <c r="R10" s="51"/>
      <c r="S10" s="51"/>
      <c r="T10" s="51"/>
      <c r="U10" s="51"/>
      <c r="V10" s="51"/>
      <c r="W10" s="56"/>
      <c r="X10" s="56"/>
      <c r="Y10" s="56"/>
    </row>
    <row r="11" spans="1:25" ht="15.75" customHeight="1" x14ac:dyDescent="0.2">
      <c r="A11" s="215" t="s">
        <v>135</v>
      </c>
      <c r="B11" s="215"/>
      <c r="C11" s="51"/>
      <c r="D11" s="139">
        <v>19</v>
      </c>
      <c r="E11" s="140"/>
      <c r="F11" s="141">
        <v>2.7</v>
      </c>
      <c r="G11" s="140"/>
      <c r="H11" s="141">
        <v>6</v>
      </c>
      <c r="I11" s="51"/>
      <c r="J11" s="51"/>
      <c r="K11" s="52">
        <v>24</v>
      </c>
      <c r="L11" s="51"/>
      <c r="M11" s="53">
        <v>1.9</v>
      </c>
      <c r="N11" s="51"/>
      <c r="O11" s="53">
        <v>4.5999999999999996</v>
      </c>
      <c r="P11" s="7"/>
      <c r="Q11" s="7"/>
      <c r="R11" s="51"/>
      <c r="S11" s="51"/>
      <c r="T11" s="51"/>
      <c r="U11" s="51"/>
      <c r="V11" s="51"/>
      <c r="W11" s="56"/>
      <c r="X11" s="56"/>
      <c r="Y11" s="56"/>
    </row>
    <row r="12" spans="1:25" ht="15.75" customHeight="1" x14ac:dyDescent="0.2">
      <c r="A12" s="215" t="s">
        <v>219</v>
      </c>
      <c r="B12" s="215"/>
      <c r="C12" s="51"/>
      <c r="D12" s="139">
        <v>10</v>
      </c>
      <c r="E12" s="140"/>
      <c r="F12" s="141">
        <v>0.7</v>
      </c>
      <c r="G12" s="140"/>
      <c r="H12" s="141">
        <v>6.5</v>
      </c>
      <c r="I12" s="51"/>
      <c r="J12" s="51"/>
      <c r="K12" s="52">
        <v>4</v>
      </c>
      <c r="L12" s="51"/>
      <c r="M12" s="53">
        <v>1.2</v>
      </c>
      <c r="N12" s="51"/>
      <c r="O12" s="53">
        <v>8.3000000000000007</v>
      </c>
      <c r="P12" s="7"/>
      <c r="Q12" s="7"/>
      <c r="R12" s="51"/>
      <c r="S12" s="51"/>
      <c r="T12" s="51"/>
      <c r="U12" s="51"/>
      <c r="V12" s="51"/>
      <c r="W12" s="56"/>
      <c r="X12" s="56"/>
      <c r="Y12" s="56"/>
    </row>
    <row r="13" spans="1:25" ht="15.75" customHeight="1" x14ac:dyDescent="0.2">
      <c r="A13" s="213"/>
      <c r="B13" s="213"/>
      <c r="C13" s="51"/>
      <c r="D13" s="138"/>
      <c r="E13" s="138"/>
      <c r="F13" s="138"/>
      <c r="G13" s="138"/>
      <c r="H13" s="138"/>
      <c r="I13" s="51"/>
      <c r="J13" s="51"/>
      <c r="K13" s="51"/>
      <c r="L13" s="51"/>
      <c r="M13" s="51"/>
      <c r="N13" s="51"/>
      <c r="O13" s="51"/>
      <c r="P13" s="7"/>
      <c r="Q13" s="7"/>
      <c r="R13" s="51"/>
      <c r="S13" s="51"/>
      <c r="T13" s="51"/>
      <c r="U13" s="51"/>
      <c r="V13" s="51"/>
      <c r="W13" s="56"/>
      <c r="X13" s="56"/>
      <c r="Y13" s="56"/>
    </row>
    <row r="14" spans="1:25" ht="24.2" customHeight="1" x14ac:dyDescent="0.2">
      <c r="A14" s="51"/>
      <c r="B14" s="51"/>
      <c r="C14" s="51"/>
      <c r="D14" s="212" t="s">
        <v>220</v>
      </c>
      <c r="E14" s="212"/>
      <c r="F14" s="212"/>
      <c r="G14" s="212"/>
      <c r="H14" s="212"/>
      <c r="I14" s="51"/>
      <c r="J14" s="51"/>
      <c r="K14" s="212" t="s">
        <v>221</v>
      </c>
      <c r="L14" s="212"/>
      <c r="M14" s="212"/>
      <c r="N14" s="212"/>
      <c r="O14" s="212"/>
      <c r="P14" s="56"/>
      <c r="Q14" s="56"/>
      <c r="R14" s="51"/>
      <c r="S14" s="7"/>
      <c r="T14" s="7"/>
      <c r="U14" s="7"/>
      <c r="V14" s="7"/>
      <c r="W14" s="56"/>
      <c r="X14" s="56"/>
      <c r="Y14" s="56"/>
    </row>
    <row r="15" spans="1:25" ht="26.65" customHeight="1" x14ac:dyDescent="0.2">
      <c r="A15" s="51"/>
      <c r="B15" s="51"/>
      <c r="C15" s="51"/>
      <c r="D15" s="49" t="s">
        <v>216</v>
      </c>
      <c r="E15" s="58"/>
      <c r="F15" s="49" t="s">
        <v>222</v>
      </c>
      <c r="G15" s="58"/>
      <c r="H15" s="49" t="s">
        <v>218</v>
      </c>
      <c r="I15" s="51"/>
      <c r="J15" s="51"/>
      <c r="K15" s="49" t="s">
        <v>223</v>
      </c>
      <c r="L15" s="58"/>
      <c r="M15" s="49" t="s">
        <v>222</v>
      </c>
      <c r="N15" s="58"/>
      <c r="O15" s="49" t="s">
        <v>218</v>
      </c>
      <c r="P15" s="51"/>
      <c r="Q15" s="51"/>
      <c r="R15" s="59"/>
      <c r="S15" s="51"/>
      <c r="T15" s="59"/>
      <c r="U15" s="51"/>
      <c r="V15" s="59"/>
      <c r="W15" s="56"/>
      <c r="X15" s="56"/>
      <c r="Y15" s="56"/>
    </row>
    <row r="16" spans="1:25" ht="15.75" customHeight="1" x14ac:dyDescent="0.2">
      <c r="A16" s="214" t="s">
        <v>190</v>
      </c>
      <c r="B16" s="213"/>
      <c r="C16" s="51"/>
      <c r="D16" s="58"/>
      <c r="E16" s="51"/>
      <c r="F16" s="58"/>
      <c r="G16" s="51"/>
      <c r="H16" s="58"/>
      <c r="I16" s="51"/>
      <c r="J16" s="51"/>
      <c r="K16" s="58"/>
      <c r="L16" s="51"/>
      <c r="M16" s="58"/>
      <c r="N16" s="51"/>
      <c r="O16" s="58"/>
      <c r="P16" s="56"/>
      <c r="Q16" s="56"/>
      <c r="R16" s="51"/>
      <c r="S16" s="56"/>
      <c r="T16" s="51"/>
      <c r="U16" s="56"/>
      <c r="V16" s="51"/>
      <c r="W16" s="56"/>
      <c r="X16" s="56"/>
      <c r="Y16" s="56"/>
    </row>
    <row r="17" spans="1:25" ht="15.75" customHeight="1" x14ac:dyDescent="0.2">
      <c r="A17" s="215" t="s">
        <v>224</v>
      </c>
      <c r="B17" s="215"/>
      <c r="C17" s="51"/>
      <c r="D17" s="52">
        <v>25</v>
      </c>
      <c r="E17" s="51"/>
      <c r="F17" s="53">
        <v>2.9</v>
      </c>
      <c r="G17" s="51"/>
      <c r="H17" s="53">
        <v>7.1</v>
      </c>
      <c r="I17" s="51"/>
      <c r="J17" s="51"/>
      <c r="K17" s="52">
        <v>20</v>
      </c>
      <c r="L17" s="51"/>
      <c r="M17" s="53">
        <v>0.3</v>
      </c>
      <c r="N17" s="51"/>
      <c r="O17" s="53">
        <v>2.1</v>
      </c>
      <c r="P17" s="7"/>
      <c r="Q17" s="7"/>
      <c r="R17" s="51"/>
      <c r="S17" s="7"/>
      <c r="T17" s="51"/>
      <c r="U17" s="51"/>
      <c r="V17" s="51"/>
      <c r="W17" s="4"/>
      <c r="X17" s="56"/>
      <c r="Y17" s="56"/>
    </row>
    <row r="18" spans="1:25" ht="15.75" customHeight="1" x14ac:dyDescent="0.2">
      <c r="A18" s="215" t="s">
        <v>136</v>
      </c>
      <c r="B18" s="215"/>
      <c r="C18" s="51"/>
      <c r="D18" s="52">
        <v>11</v>
      </c>
      <c r="E18" s="51"/>
      <c r="F18" s="53">
        <v>1</v>
      </c>
      <c r="G18" s="51"/>
      <c r="H18" s="53">
        <v>6.7</v>
      </c>
      <c r="I18" s="51"/>
      <c r="J18" s="51"/>
      <c r="K18" s="52">
        <v>10</v>
      </c>
      <c r="L18" s="51"/>
      <c r="M18" s="53">
        <v>0.3</v>
      </c>
      <c r="N18" s="51"/>
      <c r="O18" s="53">
        <v>4.2</v>
      </c>
      <c r="P18" s="7"/>
      <c r="Q18" s="7"/>
      <c r="R18" s="51"/>
      <c r="S18" s="7"/>
      <c r="T18" s="51"/>
      <c r="U18" s="7"/>
      <c r="V18" s="51"/>
      <c r="W18" s="56"/>
      <c r="X18" s="56"/>
      <c r="Y18" s="56"/>
    </row>
    <row r="19" spans="1:25" ht="15.75" customHeight="1" x14ac:dyDescent="0.2">
      <c r="A19" s="213"/>
      <c r="B19" s="213"/>
      <c r="C19" s="51"/>
      <c r="D19" s="51"/>
      <c r="E19" s="51"/>
      <c r="F19" s="51"/>
      <c r="G19" s="51"/>
      <c r="H19" s="51"/>
      <c r="I19" s="51"/>
      <c r="J19" s="51"/>
      <c r="K19" s="51"/>
      <c r="L19" s="51"/>
      <c r="M19" s="51"/>
      <c r="N19" s="51"/>
      <c r="O19" s="51"/>
      <c r="P19" s="7"/>
      <c r="Q19" s="7"/>
      <c r="R19" s="51"/>
      <c r="S19" s="7"/>
      <c r="T19" s="51"/>
      <c r="U19" s="7"/>
      <c r="V19" s="51"/>
      <c r="W19" s="56"/>
      <c r="X19" s="56"/>
      <c r="Y19" s="56"/>
    </row>
    <row r="20" spans="1:25" ht="15.75" customHeight="1" x14ac:dyDescent="0.2">
      <c r="A20" s="214" t="s">
        <v>191</v>
      </c>
      <c r="B20" s="213"/>
      <c r="C20" s="51"/>
      <c r="D20" s="51"/>
      <c r="E20" s="51"/>
      <c r="F20" s="51"/>
      <c r="G20" s="51"/>
      <c r="H20" s="51"/>
      <c r="I20" s="51"/>
      <c r="J20" s="51"/>
      <c r="K20" s="51"/>
      <c r="L20" s="51"/>
      <c r="M20" s="51"/>
      <c r="N20" s="51"/>
      <c r="O20" s="51"/>
      <c r="P20" s="7"/>
      <c r="Q20" s="7"/>
      <c r="R20" s="51"/>
      <c r="S20" s="7"/>
      <c r="T20" s="51"/>
      <c r="U20" s="7"/>
      <c r="V20" s="51"/>
      <c r="W20" s="56"/>
      <c r="X20" s="56"/>
      <c r="Y20" s="56"/>
    </row>
    <row r="21" spans="1:25" ht="15.75" customHeight="1" x14ac:dyDescent="0.2">
      <c r="A21" s="215" t="s">
        <v>135</v>
      </c>
      <c r="B21" s="215"/>
      <c r="C21" s="51"/>
      <c r="D21" s="52">
        <v>22</v>
      </c>
      <c r="E21" s="51"/>
      <c r="F21" s="53">
        <v>2.4</v>
      </c>
      <c r="G21" s="51"/>
      <c r="H21" s="53">
        <v>5.7</v>
      </c>
      <c r="I21" s="51"/>
      <c r="J21" s="51"/>
      <c r="K21" s="52">
        <v>13</v>
      </c>
      <c r="L21" s="51"/>
      <c r="M21" s="53">
        <v>2.5</v>
      </c>
      <c r="N21" s="51"/>
      <c r="O21" s="53">
        <v>5.6</v>
      </c>
      <c r="P21" s="7"/>
      <c r="Q21" s="7"/>
      <c r="R21" s="51"/>
      <c r="S21" s="7"/>
      <c r="T21" s="51"/>
      <c r="U21" s="7"/>
      <c r="V21" s="51"/>
      <c r="W21" s="56"/>
      <c r="X21" s="56"/>
      <c r="Y21" s="56"/>
    </row>
    <row r="22" spans="1:25" ht="15.75" customHeight="1" x14ac:dyDescent="0.2">
      <c r="A22" s="215" t="s">
        <v>219</v>
      </c>
      <c r="B22" s="215"/>
      <c r="C22" s="51"/>
      <c r="D22" s="52">
        <v>13</v>
      </c>
      <c r="E22" s="51"/>
      <c r="F22" s="53">
        <v>1</v>
      </c>
      <c r="G22" s="51"/>
      <c r="H22" s="53">
        <v>7.1</v>
      </c>
      <c r="I22" s="51"/>
      <c r="J22" s="51"/>
      <c r="K22" s="52">
        <v>8</v>
      </c>
      <c r="L22" s="51"/>
      <c r="M22" s="53">
        <v>1.1000000000000001</v>
      </c>
      <c r="N22" s="51"/>
      <c r="O22" s="53">
        <v>6.2</v>
      </c>
      <c r="P22" s="7"/>
      <c r="Q22" s="7"/>
      <c r="R22" s="51"/>
      <c r="S22" s="7"/>
      <c r="T22" s="51"/>
      <c r="U22" s="7"/>
      <c r="V22" s="51"/>
      <c r="W22" s="56"/>
      <c r="X22" s="56"/>
      <c r="Y22" s="56"/>
    </row>
    <row r="23" spans="1:25" ht="15.75" customHeight="1" x14ac:dyDescent="0.2">
      <c r="A23" s="213"/>
      <c r="B23" s="213"/>
      <c r="C23" s="51"/>
      <c r="D23" s="51"/>
      <c r="E23" s="51"/>
      <c r="F23" s="51"/>
      <c r="G23" s="51"/>
      <c r="H23" s="51"/>
      <c r="I23" s="51"/>
      <c r="J23" s="51"/>
      <c r="K23" s="51"/>
      <c r="L23" s="51"/>
      <c r="M23" s="51"/>
      <c r="N23" s="51"/>
      <c r="O23" s="51"/>
      <c r="P23" s="7"/>
      <c r="Q23" s="7"/>
      <c r="R23" s="51"/>
      <c r="S23" s="7"/>
      <c r="T23" s="51"/>
      <c r="U23" s="7"/>
      <c r="V23" s="51"/>
      <c r="W23" s="56"/>
      <c r="X23" s="56"/>
      <c r="Y23" s="56"/>
    </row>
    <row r="24" spans="1:25" ht="24.2" customHeight="1" x14ac:dyDescent="0.2">
      <c r="A24" s="45" t="s">
        <v>206</v>
      </c>
      <c r="B24" s="217" t="s">
        <v>225</v>
      </c>
      <c r="C24" s="217"/>
      <c r="D24" s="217"/>
      <c r="E24" s="217"/>
      <c r="F24" s="217"/>
      <c r="G24" s="217"/>
      <c r="H24" s="217"/>
      <c r="I24" s="217"/>
      <c r="J24" s="217"/>
      <c r="K24" s="217"/>
      <c r="L24" s="217"/>
      <c r="M24" s="217"/>
      <c r="N24" s="217"/>
      <c r="O24" s="217"/>
      <c r="P24" s="15"/>
      <c r="Q24" s="15"/>
      <c r="R24" s="15"/>
      <c r="S24" s="15"/>
      <c r="T24" s="15"/>
      <c r="U24" s="15"/>
      <c r="V24" s="15"/>
      <c r="W24" s="56"/>
      <c r="X24" s="56"/>
      <c r="Y24" s="7"/>
    </row>
    <row r="25" spans="1:25" ht="24.2" customHeight="1" x14ac:dyDescent="0.2">
      <c r="A25" s="45" t="s">
        <v>208</v>
      </c>
      <c r="B25" s="217" t="s">
        <v>226</v>
      </c>
      <c r="C25" s="217"/>
      <c r="D25" s="217"/>
      <c r="E25" s="217"/>
      <c r="F25" s="217"/>
      <c r="G25" s="217"/>
      <c r="H25" s="217"/>
      <c r="I25" s="217"/>
      <c r="J25" s="217"/>
      <c r="K25" s="217"/>
      <c r="L25" s="217"/>
      <c r="M25" s="217"/>
      <c r="N25" s="217"/>
      <c r="O25" s="217"/>
      <c r="P25" s="15"/>
      <c r="Q25" s="15"/>
      <c r="R25" s="15"/>
      <c r="S25" s="15"/>
      <c r="T25" s="15"/>
      <c r="U25" s="15"/>
      <c r="V25" s="15"/>
      <c r="W25" s="56"/>
      <c r="X25" s="56"/>
      <c r="Y25" s="7"/>
    </row>
    <row r="26" spans="1:25" ht="24.2" customHeight="1" x14ac:dyDescent="0.2">
      <c r="A26" s="45" t="s">
        <v>227</v>
      </c>
      <c r="B26" s="196" t="s">
        <v>228</v>
      </c>
      <c r="C26" s="190"/>
      <c r="D26" s="190"/>
      <c r="E26" s="190"/>
      <c r="F26" s="190"/>
      <c r="G26" s="190"/>
      <c r="H26" s="190"/>
      <c r="I26" s="190"/>
      <c r="J26" s="190"/>
      <c r="K26" s="190"/>
      <c r="L26" s="190"/>
      <c r="M26" s="190"/>
      <c r="N26" s="190"/>
      <c r="O26" s="190"/>
      <c r="P26" s="15"/>
      <c r="Q26" s="15"/>
      <c r="R26" s="15"/>
      <c r="S26" s="15"/>
      <c r="T26" s="15"/>
      <c r="U26" s="15"/>
      <c r="V26" s="15"/>
      <c r="W26" s="56"/>
      <c r="X26" s="56"/>
      <c r="Y26" s="7"/>
    </row>
    <row r="27" spans="1:25" ht="24.2" customHeight="1" x14ac:dyDescent="0.2">
      <c r="A27" s="45" t="s">
        <v>229</v>
      </c>
      <c r="B27" s="217" t="s">
        <v>230</v>
      </c>
      <c r="C27" s="217"/>
      <c r="D27" s="217"/>
      <c r="E27" s="217"/>
      <c r="F27" s="217"/>
      <c r="G27" s="217"/>
      <c r="H27" s="217"/>
      <c r="I27" s="217"/>
      <c r="J27" s="217"/>
      <c r="K27" s="217"/>
      <c r="L27" s="217"/>
      <c r="M27" s="217"/>
      <c r="N27" s="217"/>
      <c r="O27" s="217"/>
      <c r="P27" s="15"/>
      <c r="Q27" s="15"/>
      <c r="R27" s="15"/>
      <c r="S27" s="15"/>
      <c r="T27" s="15"/>
      <c r="U27" s="15"/>
      <c r="V27" s="15"/>
      <c r="W27" s="56"/>
      <c r="X27" s="56"/>
      <c r="Y27" s="7"/>
    </row>
    <row r="28" spans="1:25" ht="15.75" customHeight="1" x14ac:dyDescent="0.2">
      <c r="A28" s="54"/>
      <c r="B28" s="216"/>
      <c r="C28" s="216"/>
      <c r="D28" s="216"/>
      <c r="E28" s="216"/>
      <c r="F28" s="216"/>
      <c r="G28" s="216"/>
      <c r="H28" s="216"/>
      <c r="I28" s="216"/>
      <c r="J28" s="216"/>
      <c r="K28" s="216"/>
      <c r="L28" s="216"/>
      <c r="M28" s="216"/>
      <c r="N28" s="216"/>
      <c r="O28" s="216"/>
      <c r="P28" s="216"/>
      <c r="Q28" s="216"/>
      <c r="R28" s="216"/>
      <c r="S28" s="216"/>
      <c r="T28" s="216"/>
      <c r="U28" s="216"/>
      <c r="V28" s="216"/>
      <c r="W28" s="56"/>
      <c r="X28" s="56"/>
      <c r="Y28" s="56"/>
    </row>
    <row r="29" spans="1:25" ht="15" customHeight="1" x14ac:dyDescent="0.2"/>
    <row r="30" spans="1:25" ht="15" customHeight="1" x14ac:dyDescent="0.2">
      <c r="B30" s="1"/>
    </row>
    <row r="31" spans="1:25" ht="15" customHeight="1" x14ac:dyDescent="0.2"/>
    <row r="32" spans="1:2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27">
    <mergeCell ref="B28:V28"/>
    <mergeCell ref="B24:O24"/>
    <mergeCell ref="A21:B21"/>
    <mergeCell ref="A22:B22"/>
    <mergeCell ref="A23:B23"/>
    <mergeCell ref="B27:O27"/>
    <mergeCell ref="B26:O26"/>
    <mergeCell ref="B25:O25"/>
    <mergeCell ref="A16:B16"/>
    <mergeCell ref="A17:B17"/>
    <mergeCell ref="A18:B18"/>
    <mergeCell ref="A19:B19"/>
    <mergeCell ref="A20:B20"/>
    <mergeCell ref="A1:O1"/>
    <mergeCell ref="K4:O4"/>
    <mergeCell ref="K14:O14"/>
    <mergeCell ref="D14:H14"/>
    <mergeCell ref="A9:B9"/>
    <mergeCell ref="A10:B10"/>
    <mergeCell ref="A11:B11"/>
    <mergeCell ref="A12:B12"/>
    <mergeCell ref="A13:B13"/>
    <mergeCell ref="A6:B6"/>
    <mergeCell ref="A7:B7"/>
    <mergeCell ref="A8:B8"/>
    <mergeCell ref="D4:H4"/>
    <mergeCell ref="A2:O2"/>
  </mergeCells>
  <printOptions horizontalCentered="1"/>
  <pageMargins left="0.25" right="0.25" top="0.5" bottom="0.5" header="0.3" footer="0.3"/>
  <pageSetup orientation="landscape" r:id="rId1"/>
  <headerFooter>
    <oddFooter>&amp;L&amp;K0033A0The Allstate Corporation 2Q22 Supplement&amp;R&amp;A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F55"/>
  <sheetViews>
    <sheetView showRuler="0" zoomScaleNormal="100" workbookViewId="0">
      <selection sqref="A1:Z1"/>
    </sheetView>
  </sheetViews>
  <sheetFormatPr defaultColWidth="13.7109375" defaultRowHeight="12.75" x14ac:dyDescent="0.2"/>
  <cols>
    <col min="1" max="1" width="3.42578125" customWidth="1"/>
    <col min="2" max="2" width="50.85546875" customWidth="1"/>
    <col min="3" max="4" width="2.42578125" customWidth="1"/>
    <col min="5" max="5" width="10.140625" customWidth="1"/>
    <col min="6" max="7" width="2.42578125" customWidth="1"/>
    <col min="8" max="8" width="10.140625" customWidth="1"/>
    <col min="9" max="10" width="2.42578125" customWidth="1"/>
    <col min="11" max="11" width="10.140625" customWidth="1"/>
    <col min="12" max="13" width="2.42578125" customWidth="1"/>
    <col min="14" max="14" width="10.140625" customWidth="1"/>
    <col min="15" max="16" width="2.42578125" customWidth="1"/>
    <col min="17" max="17" width="10.140625" customWidth="1"/>
    <col min="18" max="19" width="2.42578125" customWidth="1"/>
    <col min="20" max="20" width="10.140625" customWidth="1"/>
    <col min="21" max="22" width="2.42578125" customWidth="1"/>
    <col min="23" max="23" width="10.140625" customWidth="1"/>
    <col min="24" max="25" width="2.42578125" customWidth="1"/>
    <col min="26" max="26" width="10.140625" customWidth="1"/>
    <col min="27" max="27" width="3.42578125" customWidth="1"/>
  </cols>
  <sheetData>
    <row r="1" spans="1:26"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ht="15" customHeight="1" x14ac:dyDescent="0.25">
      <c r="A2" s="193" t="s">
        <v>231</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5" customHeight="1" x14ac:dyDescent="0.2"/>
    <row r="4" spans="1:26" ht="12.6" customHeight="1" x14ac:dyDescent="0.2">
      <c r="A4" s="189" t="s">
        <v>159</v>
      </c>
      <c r="B4" s="190"/>
      <c r="D4" s="194" t="s">
        <v>38</v>
      </c>
      <c r="E4" s="190"/>
      <c r="F4" s="190"/>
      <c r="G4" s="190"/>
      <c r="H4" s="190"/>
      <c r="I4" s="190"/>
      <c r="J4" s="190"/>
      <c r="K4" s="190"/>
      <c r="L4" s="190"/>
      <c r="M4" s="190"/>
      <c r="N4" s="190"/>
      <c r="O4" s="190"/>
      <c r="P4" s="190"/>
      <c r="Q4" s="190"/>
      <c r="R4" s="190"/>
      <c r="S4" s="190"/>
      <c r="T4" s="190"/>
      <c r="U4" s="190"/>
      <c r="W4" s="194" t="s">
        <v>39</v>
      </c>
      <c r="X4" s="190"/>
      <c r="Y4" s="190"/>
      <c r="Z4" s="190"/>
    </row>
    <row r="5" spans="1:26" ht="15" customHeight="1" x14ac:dyDescent="0.2">
      <c r="D5" s="31"/>
      <c r="E5" s="31"/>
      <c r="F5" s="31"/>
      <c r="G5" s="23"/>
      <c r="H5" s="23"/>
      <c r="I5" s="23"/>
      <c r="J5" s="23"/>
      <c r="K5" s="23"/>
      <c r="L5" s="23"/>
      <c r="M5" s="23"/>
      <c r="N5" s="23"/>
      <c r="O5" s="23"/>
      <c r="P5" s="31"/>
      <c r="Q5" s="31"/>
      <c r="R5" s="31"/>
      <c r="S5" s="23"/>
      <c r="T5" s="23"/>
      <c r="U5" s="23"/>
      <c r="W5" s="23"/>
      <c r="X5" s="23"/>
      <c r="Y5" s="23"/>
      <c r="Z5" s="23"/>
    </row>
    <row r="6" spans="1:26" ht="24.2" customHeight="1" x14ac:dyDescent="0.2">
      <c r="D6" s="43"/>
      <c r="E6" s="18" t="s">
        <v>40</v>
      </c>
      <c r="F6" s="33"/>
      <c r="G6" s="34"/>
      <c r="H6" s="19" t="s">
        <v>41</v>
      </c>
      <c r="K6" s="19" t="s">
        <v>42</v>
      </c>
      <c r="N6" s="19" t="s">
        <v>43</v>
      </c>
      <c r="P6" s="43"/>
      <c r="Q6" s="18" t="s">
        <v>44</v>
      </c>
      <c r="R6" s="33"/>
      <c r="S6" s="34"/>
      <c r="T6" s="19" t="s">
        <v>45</v>
      </c>
      <c r="W6" s="19" t="s">
        <v>40</v>
      </c>
      <c r="Z6" s="19" t="s">
        <v>44</v>
      </c>
    </row>
    <row r="7" spans="1:26" ht="10.9" customHeight="1" x14ac:dyDescent="0.2">
      <c r="D7" s="35"/>
      <c r="E7" s="23"/>
      <c r="G7" s="35"/>
      <c r="H7" s="23"/>
      <c r="K7" s="23"/>
      <c r="N7" s="23"/>
      <c r="P7" s="35"/>
      <c r="Q7" s="23"/>
      <c r="S7" s="35"/>
      <c r="T7" s="23"/>
      <c r="W7" s="23"/>
      <c r="Z7" s="23"/>
    </row>
    <row r="8" spans="1:26" ht="12.6" customHeight="1" x14ac:dyDescent="0.2">
      <c r="A8" s="205" t="s">
        <v>21</v>
      </c>
      <c r="B8" s="190"/>
      <c r="D8" s="35"/>
      <c r="G8" s="35"/>
      <c r="P8" s="35"/>
      <c r="S8" s="35"/>
    </row>
    <row r="9" spans="1:26" ht="12.6" customHeight="1" x14ac:dyDescent="0.2">
      <c r="A9" s="198" t="s">
        <v>160</v>
      </c>
      <c r="B9" s="190"/>
      <c r="D9" s="35"/>
      <c r="E9" s="99">
        <v>7470</v>
      </c>
      <c r="F9" s="87"/>
      <c r="G9" s="88"/>
      <c r="H9" s="99">
        <v>7562</v>
      </c>
      <c r="I9" s="87"/>
      <c r="J9" s="87"/>
      <c r="K9" s="99">
        <v>6864</v>
      </c>
      <c r="L9" s="87"/>
      <c r="M9" s="87"/>
      <c r="N9" s="99">
        <v>7171</v>
      </c>
      <c r="O9" s="87"/>
      <c r="P9" s="88"/>
      <c r="Q9" s="99">
        <v>6818</v>
      </c>
      <c r="R9" s="87"/>
      <c r="S9" s="88"/>
      <c r="T9" s="99">
        <v>7012</v>
      </c>
      <c r="U9" s="87"/>
      <c r="V9" s="87"/>
      <c r="W9" s="99">
        <v>15032</v>
      </c>
      <c r="X9" s="87"/>
      <c r="Y9" s="87"/>
      <c r="Z9" s="99">
        <v>13830</v>
      </c>
    </row>
    <row r="10" spans="1:26" ht="12.6" customHeight="1" x14ac:dyDescent="0.2">
      <c r="A10" s="198" t="s">
        <v>199</v>
      </c>
      <c r="B10" s="190"/>
      <c r="D10" s="35"/>
      <c r="E10" s="83">
        <v>7348</v>
      </c>
      <c r="F10" s="84"/>
      <c r="G10" s="85"/>
      <c r="H10" s="83">
        <v>7081</v>
      </c>
      <c r="I10" s="84"/>
      <c r="J10" s="84"/>
      <c r="K10" s="83">
        <v>7019</v>
      </c>
      <c r="L10" s="84"/>
      <c r="M10" s="84"/>
      <c r="N10" s="83">
        <v>6912</v>
      </c>
      <c r="O10" s="84"/>
      <c r="P10" s="85"/>
      <c r="Q10" s="83">
        <v>6883</v>
      </c>
      <c r="R10" s="84"/>
      <c r="S10" s="85"/>
      <c r="T10" s="83">
        <v>6809</v>
      </c>
      <c r="U10" s="84"/>
      <c r="V10" s="84"/>
      <c r="W10" s="83">
        <v>14429</v>
      </c>
      <c r="X10" s="84"/>
      <c r="Y10" s="84"/>
      <c r="Z10" s="83">
        <v>13692</v>
      </c>
    </row>
    <row r="11" spans="1:26" ht="12.6" customHeight="1" x14ac:dyDescent="0.2">
      <c r="A11" s="198" t="s">
        <v>200</v>
      </c>
      <c r="B11" s="190"/>
      <c r="D11" s="35"/>
      <c r="E11" s="83">
        <v>-578</v>
      </c>
      <c r="F11" s="84"/>
      <c r="G11" s="85"/>
      <c r="H11" s="83">
        <v>-147</v>
      </c>
      <c r="I11" s="84"/>
      <c r="J11" s="84"/>
      <c r="K11" s="83">
        <v>-300</v>
      </c>
      <c r="L11" s="84"/>
      <c r="M11" s="84"/>
      <c r="N11" s="83">
        <v>-159</v>
      </c>
      <c r="O11" s="84"/>
      <c r="P11" s="85"/>
      <c r="Q11" s="83">
        <v>394</v>
      </c>
      <c r="R11" s="84"/>
      <c r="S11" s="85"/>
      <c r="T11" s="83">
        <v>1327</v>
      </c>
      <c r="U11" s="84"/>
      <c r="V11" s="84"/>
      <c r="W11" s="83">
        <v>-725</v>
      </c>
      <c r="X11" s="84"/>
      <c r="Y11" s="84"/>
      <c r="Z11" s="83">
        <v>1721</v>
      </c>
    </row>
    <row r="12" spans="1:26" ht="10.9" customHeight="1" x14ac:dyDescent="0.2">
      <c r="D12" s="35"/>
      <c r="E12" s="87"/>
      <c r="F12" s="87"/>
      <c r="G12" s="88"/>
      <c r="H12" s="87"/>
      <c r="I12" s="87"/>
      <c r="J12" s="87"/>
      <c r="K12" s="87"/>
      <c r="L12" s="87"/>
      <c r="M12" s="87"/>
      <c r="N12" s="87"/>
      <c r="O12" s="87"/>
      <c r="P12" s="88"/>
      <c r="Q12" s="87"/>
      <c r="R12" s="87"/>
      <c r="S12" s="88"/>
      <c r="T12" s="87"/>
      <c r="U12" s="87"/>
      <c r="V12" s="87"/>
      <c r="W12" s="87"/>
      <c r="X12" s="87"/>
      <c r="Y12" s="87"/>
      <c r="Z12" s="87"/>
    </row>
    <row r="13" spans="1:26" ht="12.6" customHeight="1" x14ac:dyDescent="0.2">
      <c r="A13" s="205" t="s">
        <v>172</v>
      </c>
      <c r="B13" s="190"/>
      <c r="D13" s="35"/>
      <c r="E13" s="87"/>
      <c r="F13" s="87"/>
      <c r="G13" s="88"/>
      <c r="H13" s="87"/>
      <c r="I13" s="87"/>
      <c r="J13" s="87"/>
      <c r="K13" s="87"/>
      <c r="L13" s="87"/>
      <c r="M13" s="87"/>
      <c r="N13" s="87"/>
      <c r="O13" s="87"/>
      <c r="P13" s="88"/>
      <c r="Q13" s="87"/>
      <c r="R13" s="87"/>
      <c r="S13" s="88"/>
      <c r="T13" s="87"/>
      <c r="U13" s="87"/>
      <c r="V13" s="87"/>
      <c r="W13" s="87"/>
      <c r="X13" s="87"/>
      <c r="Y13" s="87"/>
      <c r="Z13" s="87"/>
    </row>
    <row r="14" spans="1:26" ht="5.25" customHeight="1" x14ac:dyDescent="0.2">
      <c r="D14" s="35"/>
      <c r="E14" s="87"/>
      <c r="F14" s="87"/>
      <c r="G14" s="88"/>
      <c r="H14" s="87"/>
      <c r="I14" s="87"/>
      <c r="J14" s="87"/>
      <c r="K14" s="87"/>
      <c r="L14" s="87"/>
      <c r="M14" s="87"/>
      <c r="N14" s="87"/>
      <c r="O14" s="87"/>
      <c r="P14" s="88"/>
      <c r="Q14" s="87"/>
      <c r="R14" s="87"/>
      <c r="S14" s="88"/>
      <c r="T14" s="87"/>
      <c r="U14" s="87"/>
      <c r="V14" s="87"/>
      <c r="W14" s="87"/>
      <c r="X14" s="87"/>
      <c r="Y14" s="87"/>
      <c r="Z14" s="87"/>
    </row>
    <row r="15" spans="1:26" ht="12.6" customHeight="1" x14ac:dyDescent="0.2">
      <c r="A15" s="206" t="s">
        <v>173</v>
      </c>
      <c r="B15" s="190"/>
      <c r="D15" s="35"/>
      <c r="E15" s="110">
        <v>84.9</v>
      </c>
      <c r="F15" s="107"/>
      <c r="G15" s="108"/>
      <c r="H15" s="110">
        <v>77.599999999999994</v>
      </c>
      <c r="I15" s="107"/>
      <c r="J15" s="107"/>
      <c r="K15" s="110">
        <v>78.900000000000006</v>
      </c>
      <c r="L15" s="107"/>
      <c r="M15" s="107"/>
      <c r="N15" s="110">
        <v>76.900000000000006</v>
      </c>
      <c r="O15" s="107"/>
      <c r="P15" s="108"/>
      <c r="Q15" s="110">
        <v>68.7</v>
      </c>
      <c r="R15" s="107"/>
      <c r="S15" s="108"/>
      <c r="T15" s="110">
        <v>57.2</v>
      </c>
      <c r="U15" s="107"/>
      <c r="V15" s="107"/>
      <c r="W15" s="110">
        <v>81.3</v>
      </c>
      <c r="X15" s="107"/>
      <c r="Y15" s="107"/>
      <c r="Z15" s="110">
        <v>63</v>
      </c>
    </row>
    <row r="16" spans="1:26" ht="12.6" customHeight="1" x14ac:dyDescent="0.2">
      <c r="A16" s="198" t="s">
        <v>174</v>
      </c>
      <c r="B16" s="190"/>
      <c r="D16" s="35"/>
      <c r="E16" s="110">
        <v>-1.5</v>
      </c>
      <c r="F16" s="107"/>
      <c r="G16" s="108"/>
      <c r="H16" s="110">
        <v>-0.6</v>
      </c>
      <c r="I16" s="107"/>
      <c r="J16" s="107"/>
      <c r="K16" s="110">
        <v>-1.3</v>
      </c>
      <c r="L16" s="107"/>
      <c r="M16" s="107"/>
      <c r="N16" s="110">
        <v>-2.9</v>
      </c>
      <c r="O16" s="107"/>
      <c r="P16" s="108"/>
      <c r="Q16" s="110">
        <v>-2.2000000000000002</v>
      </c>
      <c r="R16" s="107"/>
      <c r="S16" s="108"/>
      <c r="T16" s="110">
        <v>-0.4</v>
      </c>
      <c r="U16" s="107"/>
      <c r="V16" s="107"/>
      <c r="W16" s="110">
        <v>-1</v>
      </c>
      <c r="X16" s="107"/>
      <c r="Y16" s="107"/>
      <c r="Z16" s="110">
        <v>-1.3</v>
      </c>
    </row>
    <row r="17" spans="1:26" ht="12.6" customHeight="1" x14ac:dyDescent="0.2">
      <c r="A17" s="198" t="s">
        <v>175</v>
      </c>
      <c r="B17" s="190"/>
      <c r="D17" s="35"/>
      <c r="E17" s="106">
        <v>-3.8</v>
      </c>
      <c r="F17" s="107"/>
      <c r="G17" s="108"/>
      <c r="H17" s="106">
        <v>-2.1</v>
      </c>
      <c r="I17" s="107"/>
      <c r="J17" s="107"/>
      <c r="K17" s="106">
        <v>-2.1</v>
      </c>
      <c r="L17" s="107"/>
      <c r="M17" s="107"/>
      <c r="N17" s="106">
        <v>-1.1000000000000001</v>
      </c>
      <c r="O17" s="107"/>
      <c r="P17" s="108"/>
      <c r="Q17" s="106">
        <v>0.4</v>
      </c>
      <c r="R17" s="107"/>
      <c r="S17" s="108"/>
      <c r="T17" s="106">
        <v>0.2</v>
      </c>
      <c r="U17" s="107"/>
      <c r="V17" s="107"/>
      <c r="W17" s="106">
        <v>-2.9</v>
      </c>
      <c r="X17" s="107"/>
      <c r="Y17" s="107"/>
      <c r="Z17" s="106">
        <v>0.3</v>
      </c>
    </row>
    <row r="18" spans="1:26" ht="12.6" customHeight="1" thickBot="1" x14ac:dyDescent="0.25">
      <c r="A18" s="219" t="s">
        <v>176</v>
      </c>
      <c r="B18" s="190"/>
      <c r="D18" s="35"/>
      <c r="E18" s="120">
        <v>79.599999999999994</v>
      </c>
      <c r="F18" s="107"/>
      <c r="G18" s="108"/>
      <c r="H18" s="120">
        <v>74.900000000000006</v>
      </c>
      <c r="I18" s="107"/>
      <c r="J18" s="107"/>
      <c r="K18" s="120">
        <v>75.5</v>
      </c>
      <c r="L18" s="107"/>
      <c r="M18" s="107"/>
      <c r="N18" s="120">
        <v>72.900000000000006</v>
      </c>
      <c r="O18" s="107"/>
      <c r="P18" s="108"/>
      <c r="Q18" s="120">
        <v>66.900000000000006</v>
      </c>
      <c r="R18" s="107"/>
      <c r="S18" s="108"/>
      <c r="T18" s="120">
        <v>57</v>
      </c>
      <c r="U18" s="107"/>
      <c r="V18" s="107"/>
      <c r="W18" s="120">
        <v>77.400000000000006</v>
      </c>
      <c r="X18" s="107"/>
      <c r="Y18" s="107"/>
      <c r="Z18" s="120">
        <v>62</v>
      </c>
    </row>
    <row r="19" spans="1:26" ht="10.9" customHeight="1" thickTop="1" x14ac:dyDescent="0.2">
      <c r="D19" s="35"/>
      <c r="E19" s="121"/>
      <c r="F19" s="107"/>
      <c r="G19" s="108"/>
      <c r="H19" s="121"/>
      <c r="I19" s="107"/>
      <c r="J19" s="107"/>
      <c r="K19" s="121"/>
      <c r="L19" s="107"/>
      <c r="M19" s="107"/>
      <c r="N19" s="121"/>
      <c r="O19" s="107"/>
      <c r="P19" s="108"/>
      <c r="Q19" s="121"/>
      <c r="R19" s="107"/>
      <c r="S19" s="108"/>
      <c r="T19" s="121"/>
      <c r="U19" s="107"/>
      <c r="V19" s="107"/>
      <c r="W19" s="121"/>
      <c r="X19" s="107"/>
      <c r="Y19" s="107"/>
      <c r="Z19" s="121"/>
    </row>
    <row r="20" spans="1:26" ht="12.6" customHeight="1" x14ac:dyDescent="0.2">
      <c r="A20" s="206" t="s">
        <v>203</v>
      </c>
      <c r="B20" s="190"/>
      <c r="D20" s="35"/>
      <c r="E20" s="110">
        <v>23</v>
      </c>
      <c r="F20" s="107"/>
      <c r="G20" s="108"/>
      <c r="H20" s="110">
        <v>24.5</v>
      </c>
      <c r="I20" s="107"/>
      <c r="J20" s="107"/>
      <c r="K20" s="110">
        <v>25.4</v>
      </c>
      <c r="L20" s="107"/>
      <c r="M20" s="107"/>
      <c r="N20" s="110">
        <v>25.4</v>
      </c>
      <c r="O20" s="107"/>
      <c r="P20" s="108"/>
      <c r="Q20" s="110">
        <v>25.6</v>
      </c>
      <c r="R20" s="107"/>
      <c r="S20" s="108"/>
      <c r="T20" s="110">
        <v>23.3</v>
      </c>
      <c r="U20" s="107"/>
      <c r="V20" s="107"/>
      <c r="W20" s="110">
        <v>23.7</v>
      </c>
      <c r="X20" s="107"/>
      <c r="Y20" s="107"/>
      <c r="Z20" s="110">
        <v>24.4</v>
      </c>
    </row>
    <row r="21" spans="1:26" ht="12.6" customHeight="1" x14ac:dyDescent="0.2">
      <c r="A21" s="198" t="s">
        <v>178</v>
      </c>
      <c r="B21" s="190"/>
      <c r="D21" s="35"/>
      <c r="E21" s="106">
        <v>-0.5</v>
      </c>
      <c r="F21" s="107"/>
      <c r="G21" s="108"/>
      <c r="H21" s="106">
        <v>-0.6</v>
      </c>
      <c r="I21" s="107"/>
      <c r="J21" s="107"/>
      <c r="K21" s="106">
        <v>-0.7</v>
      </c>
      <c r="L21" s="107"/>
      <c r="M21" s="107"/>
      <c r="N21" s="106">
        <v>-0.7</v>
      </c>
      <c r="O21" s="107"/>
      <c r="P21" s="108"/>
      <c r="Q21" s="106">
        <v>-0.7</v>
      </c>
      <c r="R21" s="107"/>
      <c r="S21" s="108"/>
      <c r="T21" s="106">
        <v>-0.2</v>
      </c>
      <c r="U21" s="107"/>
      <c r="V21" s="107"/>
      <c r="W21" s="106">
        <v>-0.6</v>
      </c>
      <c r="X21" s="107"/>
      <c r="Y21" s="107"/>
      <c r="Z21" s="106">
        <v>-0.4</v>
      </c>
    </row>
    <row r="22" spans="1:26" ht="12.6" customHeight="1" thickBot="1" x14ac:dyDescent="0.25">
      <c r="A22" s="219" t="s">
        <v>179</v>
      </c>
      <c r="B22" s="190"/>
      <c r="D22" s="35"/>
      <c r="E22" s="120">
        <v>22.5</v>
      </c>
      <c r="F22" s="107"/>
      <c r="G22" s="108"/>
      <c r="H22" s="120">
        <v>23.9</v>
      </c>
      <c r="I22" s="107"/>
      <c r="J22" s="107"/>
      <c r="K22" s="120">
        <v>24.7</v>
      </c>
      <c r="L22" s="107"/>
      <c r="M22" s="107"/>
      <c r="N22" s="120">
        <v>24.7</v>
      </c>
      <c r="O22" s="107"/>
      <c r="P22" s="108"/>
      <c r="Q22" s="120">
        <v>24.9</v>
      </c>
      <c r="R22" s="107"/>
      <c r="S22" s="108"/>
      <c r="T22" s="120">
        <v>23.1</v>
      </c>
      <c r="U22" s="107"/>
      <c r="V22" s="107"/>
      <c r="W22" s="120">
        <v>23.1</v>
      </c>
      <c r="X22" s="107"/>
      <c r="Y22" s="107"/>
      <c r="Z22" s="120">
        <v>24</v>
      </c>
    </row>
    <row r="23" spans="1:26" ht="10.9" customHeight="1" thickTop="1" x14ac:dyDescent="0.2">
      <c r="D23" s="35"/>
      <c r="E23" s="121"/>
      <c r="F23" s="107"/>
      <c r="G23" s="108"/>
      <c r="H23" s="121"/>
      <c r="I23" s="107"/>
      <c r="J23" s="107"/>
      <c r="K23" s="121"/>
      <c r="L23" s="107"/>
      <c r="M23" s="107"/>
      <c r="N23" s="121"/>
      <c r="O23" s="107"/>
      <c r="P23" s="108"/>
      <c r="Q23" s="121"/>
      <c r="R23" s="107"/>
      <c r="S23" s="108"/>
      <c r="T23" s="121"/>
      <c r="U23" s="107"/>
      <c r="V23" s="107"/>
      <c r="W23" s="121"/>
      <c r="X23" s="107"/>
      <c r="Y23" s="107"/>
      <c r="Z23" s="121"/>
    </row>
    <row r="24" spans="1:26" ht="12.6" customHeight="1" x14ac:dyDescent="0.2">
      <c r="A24" s="206" t="s">
        <v>232</v>
      </c>
      <c r="B24" s="190"/>
      <c r="D24" s="35"/>
      <c r="E24" s="110">
        <v>107.9</v>
      </c>
      <c r="F24" s="107"/>
      <c r="G24" s="108"/>
      <c r="H24" s="110">
        <v>102.1</v>
      </c>
      <c r="I24" s="107"/>
      <c r="J24" s="107"/>
      <c r="K24" s="110">
        <v>104.3</v>
      </c>
      <c r="L24" s="107"/>
      <c r="M24" s="107"/>
      <c r="N24" s="110">
        <v>102.3</v>
      </c>
      <c r="O24" s="107"/>
      <c r="P24" s="108"/>
      <c r="Q24" s="110">
        <v>94.3</v>
      </c>
      <c r="R24" s="107"/>
      <c r="S24" s="108"/>
      <c r="T24" s="110">
        <v>80.5</v>
      </c>
      <c r="U24" s="107"/>
      <c r="V24" s="107"/>
      <c r="W24" s="110">
        <v>105</v>
      </c>
      <c r="X24" s="107"/>
      <c r="Y24" s="107"/>
      <c r="Z24" s="110">
        <v>87.4</v>
      </c>
    </row>
    <row r="25" spans="1:26" ht="12.6" customHeight="1" x14ac:dyDescent="0.2">
      <c r="A25" s="198" t="s">
        <v>174</v>
      </c>
      <c r="B25" s="190"/>
      <c r="D25" s="35"/>
      <c r="E25" s="110">
        <v>-1.5</v>
      </c>
      <c r="F25" s="107"/>
      <c r="G25" s="108"/>
      <c r="H25" s="110">
        <v>-0.6</v>
      </c>
      <c r="I25" s="107"/>
      <c r="J25" s="107"/>
      <c r="K25" s="110">
        <v>-1.3</v>
      </c>
      <c r="L25" s="107"/>
      <c r="M25" s="107"/>
      <c r="N25" s="110">
        <v>-2.9</v>
      </c>
      <c r="O25" s="107"/>
      <c r="P25" s="108"/>
      <c r="Q25" s="110">
        <v>-2.2000000000000002</v>
      </c>
      <c r="R25" s="107"/>
      <c r="S25" s="108"/>
      <c r="T25" s="110">
        <v>-0.4</v>
      </c>
      <c r="U25" s="107"/>
      <c r="V25" s="107"/>
      <c r="W25" s="110">
        <v>-1</v>
      </c>
      <c r="X25" s="107"/>
      <c r="Y25" s="107"/>
      <c r="Z25" s="110">
        <v>-1.3</v>
      </c>
    </row>
    <row r="26" spans="1:26" ht="12.6" customHeight="1" x14ac:dyDescent="0.2">
      <c r="A26" s="198" t="s">
        <v>403</v>
      </c>
      <c r="B26" s="190"/>
      <c r="D26" s="35"/>
      <c r="E26" s="110">
        <v>-3.8</v>
      </c>
      <c r="F26" s="107"/>
      <c r="G26" s="108"/>
      <c r="H26" s="110">
        <v>-2.1</v>
      </c>
      <c r="I26" s="107"/>
      <c r="J26" s="107"/>
      <c r="K26" s="110">
        <v>-2.1</v>
      </c>
      <c r="L26" s="107"/>
      <c r="M26" s="107"/>
      <c r="N26" s="110">
        <v>-1.1000000000000001</v>
      </c>
      <c r="O26" s="107"/>
      <c r="P26" s="108"/>
      <c r="Q26" s="110">
        <v>0.4</v>
      </c>
      <c r="R26" s="107"/>
      <c r="S26" s="108"/>
      <c r="T26" s="110">
        <v>0.2</v>
      </c>
      <c r="U26" s="107"/>
      <c r="V26" s="107"/>
      <c r="W26" s="110">
        <v>-2.9</v>
      </c>
      <c r="X26" s="107"/>
      <c r="Y26" s="107"/>
      <c r="Z26" s="110">
        <v>0.3</v>
      </c>
    </row>
    <row r="27" spans="1:26" ht="12.6" customHeight="1" x14ac:dyDescent="0.2">
      <c r="A27" s="198" t="s">
        <v>404</v>
      </c>
      <c r="B27" s="190"/>
      <c r="D27" s="35"/>
      <c r="E27" s="106">
        <v>-0.5</v>
      </c>
      <c r="F27" s="107"/>
      <c r="G27" s="108"/>
      <c r="H27" s="106">
        <v>-0.6</v>
      </c>
      <c r="I27" s="107"/>
      <c r="J27" s="107"/>
      <c r="K27" s="106">
        <v>-0.7</v>
      </c>
      <c r="L27" s="107"/>
      <c r="M27" s="107"/>
      <c r="N27" s="106">
        <v>-0.7</v>
      </c>
      <c r="O27" s="107"/>
      <c r="P27" s="108"/>
      <c r="Q27" s="106">
        <v>-0.7</v>
      </c>
      <c r="R27" s="107"/>
      <c r="S27" s="108"/>
      <c r="T27" s="106">
        <v>-0.2</v>
      </c>
      <c r="U27" s="107"/>
      <c r="V27" s="107"/>
      <c r="W27" s="106">
        <v>-0.6</v>
      </c>
      <c r="X27" s="107"/>
      <c r="Y27" s="107"/>
      <c r="Z27" s="106">
        <v>-0.4</v>
      </c>
    </row>
    <row r="28" spans="1:26" ht="12.6" customHeight="1" thickBot="1" x14ac:dyDescent="0.25">
      <c r="A28" s="219" t="s">
        <v>187</v>
      </c>
      <c r="B28" s="190"/>
      <c r="D28" s="35"/>
      <c r="E28" s="120">
        <v>102.1</v>
      </c>
      <c r="F28" s="107"/>
      <c r="G28" s="108"/>
      <c r="H28" s="120">
        <v>98.8</v>
      </c>
      <c r="I28" s="107"/>
      <c r="J28" s="107"/>
      <c r="K28" s="120">
        <v>100.2</v>
      </c>
      <c r="L28" s="107"/>
      <c r="M28" s="107"/>
      <c r="N28" s="120">
        <v>97.6</v>
      </c>
      <c r="O28" s="107"/>
      <c r="P28" s="108"/>
      <c r="Q28" s="120">
        <v>91.8</v>
      </c>
      <c r="R28" s="107"/>
      <c r="S28" s="108"/>
      <c r="T28" s="120">
        <v>80.099999999999994</v>
      </c>
      <c r="U28" s="107"/>
      <c r="V28" s="107"/>
      <c r="W28" s="120">
        <v>100.5</v>
      </c>
      <c r="X28" s="107"/>
      <c r="Y28" s="107"/>
      <c r="Z28" s="120">
        <v>86</v>
      </c>
    </row>
    <row r="29" spans="1:26" ht="10.9" customHeight="1" thickTop="1" x14ac:dyDescent="0.2">
      <c r="D29" s="35"/>
      <c r="E29" s="125"/>
      <c r="F29" s="107"/>
      <c r="G29" s="108"/>
      <c r="H29" s="121"/>
      <c r="I29" s="107"/>
      <c r="J29" s="107"/>
      <c r="K29" s="121"/>
      <c r="L29" s="107"/>
      <c r="M29" s="107"/>
      <c r="N29" s="121"/>
      <c r="O29" s="107"/>
      <c r="P29" s="108"/>
      <c r="Q29" s="121"/>
      <c r="R29" s="107"/>
      <c r="S29" s="108"/>
      <c r="T29" s="121"/>
      <c r="U29" s="107"/>
      <c r="V29" s="107"/>
      <c r="W29" s="121"/>
      <c r="X29" s="107"/>
      <c r="Y29" s="107"/>
      <c r="Z29" s="121"/>
    </row>
    <row r="30" spans="1:26" ht="22.5" customHeight="1" x14ac:dyDescent="0.2">
      <c r="A30" s="198" t="s">
        <v>233</v>
      </c>
      <c r="B30" s="190"/>
      <c r="D30" s="35"/>
      <c r="E30" s="110">
        <v>0</v>
      </c>
      <c r="F30" s="107"/>
      <c r="G30" s="108"/>
      <c r="H30" s="110">
        <v>0</v>
      </c>
      <c r="I30" s="107"/>
      <c r="J30" s="107"/>
      <c r="K30" s="110">
        <v>0</v>
      </c>
      <c r="L30" s="107"/>
      <c r="M30" s="107"/>
      <c r="N30" s="110">
        <v>0</v>
      </c>
      <c r="O30" s="107"/>
      <c r="P30" s="108"/>
      <c r="Q30" s="110">
        <v>0.4</v>
      </c>
      <c r="R30" s="107"/>
      <c r="S30" s="108"/>
      <c r="T30" s="110">
        <v>0</v>
      </c>
      <c r="U30" s="107"/>
      <c r="V30" s="107"/>
      <c r="W30" s="110">
        <v>0</v>
      </c>
      <c r="X30" s="107"/>
      <c r="Y30" s="107"/>
      <c r="Z30" s="110">
        <v>0.2</v>
      </c>
    </row>
    <row r="31" spans="1:26" ht="10.9" customHeight="1" x14ac:dyDescent="0.2">
      <c r="D31" s="35"/>
      <c r="E31" s="87"/>
      <c r="F31" s="87"/>
      <c r="G31" s="88"/>
      <c r="H31" s="87"/>
      <c r="I31" s="87"/>
      <c r="J31" s="87"/>
      <c r="K31" s="87"/>
      <c r="L31" s="87"/>
      <c r="M31" s="87"/>
      <c r="N31" s="87"/>
      <c r="O31" s="87"/>
      <c r="P31" s="88"/>
      <c r="Q31" s="87"/>
      <c r="R31" s="87"/>
      <c r="S31" s="88"/>
      <c r="T31" s="87"/>
      <c r="U31" s="87"/>
      <c r="V31" s="87"/>
      <c r="W31" s="87"/>
      <c r="X31" s="87"/>
      <c r="Y31" s="87"/>
      <c r="Z31" s="87"/>
    </row>
    <row r="32" spans="1:26" ht="12.6" customHeight="1" x14ac:dyDescent="0.2">
      <c r="A32" s="205" t="s">
        <v>190</v>
      </c>
      <c r="B32" s="190"/>
      <c r="D32" s="35"/>
      <c r="E32" s="87"/>
      <c r="F32" s="87"/>
      <c r="G32" s="88"/>
      <c r="H32" s="87"/>
      <c r="I32" s="87"/>
      <c r="J32" s="87"/>
      <c r="K32" s="87"/>
      <c r="L32" s="87"/>
      <c r="M32" s="87"/>
      <c r="N32" s="87"/>
      <c r="O32" s="87"/>
      <c r="P32" s="88"/>
      <c r="Q32" s="87"/>
      <c r="R32" s="87"/>
      <c r="S32" s="88"/>
      <c r="T32" s="87"/>
      <c r="U32" s="87"/>
      <c r="V32" s="87"/>
      <c r="W32" s="87"/>
      <c r="X32" s="87"/>
      <c r="Y32" s="87"/>
      <c r="Z32" s="87"/>
    </row>
    <row r="33" spans="1:26" ht="12.6" customHeight="1" x14ac:dyDescent="0.2">
      <c r="A33" s="198" t="s">
        <v>160</v>
      </c>
      <c r="B33" s="190"/>
      <c r="D33" s="35"/>
      <c r="E33" s="99">
        <v>6374</v>
      </c>
      <c r="F33" s="87"/>
      <c r="G33" s="88"/>
      <c r="H33" s="99">
        <v>6308</v>
      </c>
      <c r="I33" s="87"/>
      <c r="J33" s="87"/>
      <c r="K33" s="99">
        <v>5937</v>
      </c>
      <c r="L33" s="87"/>
      <c r="M33" s="87"/>
      <c r="N33" s="99">
        <v>6153</v>
      </c>
      <c r="O33" s="87"/>
      <c r="P33" s="88"/>
      <c r="Q33" s="99">
        <v>5952</v>
      </c>
      <c r="R33" s="87"/>
      <c r="S33" s="88"/>
      <c r="T33" s="99">
        <v>6060</v>
      </c>
      <c r="U33" s="87"/>
      <c r="V33" s="87"/>
      <c r="W33" s="99">
        <v>12682</v>
      </c>
      <c r="X33" s="87"/>
      <c r="Y33" s="87"/>
      <c r="Z33" s="99">
        <v>12012</v>
      </c>
    </row>
    <row r="34" spans="1:26" ht="12.6" customHeight="1" x14ac:dyDescent="0.2">
      <c r="A34" s="198" t="s">
        <v>199</v>
      </c>
      <c r="B34" s="190"/>
      <c r="D34" s="35"/>
      <c r="E34" s="83">
        <v>6253</v>
      </c>
      <c r="F34" s="84"/>
      <c r="G34" s="85"/>
      <c r="H34" s="83">
        <v>6073</v>
      </c>
      <c r="I34" s="84"/>
      <c r="J34" s="84"/>
      <c r="K34" s="83">
        <v>6029</v>
      </c>
      <c r="L34" s="84"/>
      <c r="M34" s="84"/>
      <c r="N34" s="83">
        <v>6009</v>
      </c>
      <c r="O34" s="84"/>
      <c r="P34" s="85"/>
      <c r="Q34" s="83">
        <v>6036</v>
      </c>
      <c r="R34" s="84"/>
      <c r="S34" s="85"/>
      <c r="T34" s="83">
        <v>6014</v>
      </c>
      <c r="U34" s="84"/>
      <c r="V34" s="84"/>
      <c r="W34" s="83">
        <v>12326</v>
      </c>
      <c r="X34" s="84"/>
      <c r="Y34" s="84"/>
      <c r="Z34" s="83">
        <v>12050</v>
      </c>
    </row>
    <row r="35" spans="1:26" ht="12.6" customHeight="1" x14ac:dyDescent="0.2">
      <c r="A35" s="198" t="s">
        <v>200</v>
      </c>
      <c r="B35" s="190"/>
      <c r="D35" s="35"/>
      <c r="E35" s="83">
        <v>-578</v>
      </c>
      <c r="F35" s="84"/>
      <c r="G35" s="85"/>
      <c r="H35" s="83">
        <v>-137</v>
      </c>
      <c r="I35" s="84"/>
      <c r="J35" s="84"/>
      <c r="K35" s="83">
        <v>-236</v>
      </c>
      <c r="L35" s="84"/>
      <c r="M35" s="84"/>
      <c r="N35" s="83">
        <v>-123</v>
      </c>
      <c r="O35" s="84"/>
      <c r="P35" s="85"/>
      <c r="Q35" s="83">
        <v>364</v>
      </c>
      <c r="R35" s="84"/>
      <c r="S35" s="85"/>
      <c r="T35" s="83">
        <v>1203</v>
      </c>
      <c r="U35" s="84"/>
      <c r="V35" s="84"/>
      <c r="W35" s="83">
        <v>-715</v>
      </c>
      <c r="X35" s="84"/>
      <c r="Y35" s="84"/>
      <c r="Z35" s="83">
        <v>1567</v>
      </c>
    </row>
    <row r="36" spans="1:26" ht="12.6" customHeight="1" x14ac:dyDescent="0.2">
      <c r="D36" s="35"/>
      <c r="E36" s="87"/>
      <c r="F36" s="87"/>
      <c r="G36" s="88"/>
      <c r="H36" s="87"/>
      <c r="I36" s="87"/>
      <c r="J36" s="87"/>
      <c r="K36" s="87"/>
      <c r="L36" s="87"/>
      <c r="M36" s="87"/>
      <c r="N36" s="87"/>
      <c r="O36" s="87"/>
      <c r="P36" s="88"/>
      <c r="Q36" s="87"/>
      <c r="R36" s="87"/>
      <c r="S36" s="88"/>
      <c r="T36" s="87"/>
      <c r="U36" s="87"/>
      <c r="V36" s="87"/>
      <c r="W36" s="87"/>
      <c r="X36" s="87"/>
      <c r="Y36" s="87"/>
      <c r="Z36" s="87"/>
    </row>
    <row r="37" spans="1:26" ht="12.6" customHeight="1" x14ac:dyDescent="0.2">
      <c r="A37" s="206" t="s">
        <v>232</v>
      </c>
      <c r="B37" s="221"/>
      <c r="D37" s="35"/>
      <c r="E37" s="110">
        <v>109.2</v>
      </c>
      <c r="F37" s="107"/>
      <c r="G37" s="108"/>
      <c r="H37" s="110">
        <v>102.3</v>
      </c>
      <c r="I37" s="107"/>
      <c r="J37" s="107"/>
      <c r="K37" s="110">
        <v>103.9</v>
      </c>
      <c r="L37" s="107"/>
      <c r="M37" s="107"/>
      <c r="N37" s="110">
        <v>102</v>
      </c>
      <c r="O37" s="107"/>
      <c r="P37" s="108"/>
      <c r="Q37" s="110">
        <v>94</v>
      </c>
      <c r="R37" s="107"/>
      <c r="S37" s="108"/>
      <c r="T37" s="110">
        <v>80</v>
      </c>
      <c r="U37" s="107"/>
      <c r="V37" s="107"/>
      <c r="W37" s="110">
        <v>105.8</v>
      </c>
      <c r="X37" s="107"/>
      <c r="Y37" s="107"/>
      <c r="Z37" s="110">
        <v>87</v>
      </c>
    </row>
    <row r="38" spans="1:26" s="165" customFormat="1" ht="12.6" customHeight="1" x14ac:dyDescent="0.2">
      <c r="A38" s="198" t="s">
        <v>402</v>
      </c>
      <c r="B38" s="218"/>
      <c r="D38" s="35"/>
      <c r="E38" s="110">
        <f>E39-E37</f>
        <v>-5.6000000000000085</v>
      </c>
      <c r="F38" s="107"/>
      <c r="G38" s="108"/>
      <c r="H38" s="110">
        <f>H39-H37</f>
        <v>-3</v>
      </c>
      <c r="I38" s="107"/>
      <c r="J38" s="107"/>
      <c r="K38" s="110">
        <f>K39-K37</f>
        <v>-3.5</v>
      </c>
      <c r="L38" s="107"/>
      <c r="M38" s="107"/>
      <c r="N38" s="110">
        <f>N39-N37</f>
        <v>-4.5</v>
      </c>
      <c r="O38" s="107"/>
      <c r="P38" s="108"/>
      <c r="Q38" s="110">
        <f>Q39-Q37</f>
        <v>-2</v>
      </c>
      <c r="R38" s="107"/>
      <c r="S38" s="108"/>
      <c r="T38" s="110">
        <f>T39-T37</f>
        <v>-0.40000000000000568</v>
      </c>
      <c r="U38" s="107"/>
      <c r="V38" s="107"/>
      <c r="W38" s="110">
        <f>W39-W37</f>
        <v>-4.2999999999999972</v>
      </c>
      <c r="X38" s="107"/>
      <c r="Y38" s="107"/>
      <c r="Z38" s="110">
        <f>Z39-Z37</f>
        <v>-1.0999999999999943</v>
      </c>
    </row>
    <row r="39" spans="1:26" ht="12.6" customHeight="1" thickBot="1" x14ac:dyDescent="0.25">
      <c r="A39" s="219" t="s">
        <v>187</v>
      </c>
      <c r="B39" s="220"/>
      <c r="D39" s="35"/>
      <c r="E39" s="173">
        <v>103.6</v>
      </c>
      <c r="F39" s="107"/>
      <c r="G39" s="108"/>
      <c r="H39" s="173">
        <v>99.3</v>
      </c>
      <c r="I39" s="107"/>
      <c r="J39" s="107"/>
      <c r="K39" s="173">
        <v>100.4</v>
      </c>
      <c r="L39" s="107"/>
      <c r="M39" s="107"/>
      <c r="N39" s="173">
        <v>97.5</v>
      </c>
      <c r="O39" s="107"/>
      <c r="P39" s="108"/>
      <c r="Q39" s="173">
        <v>92</v>
      </c>
      <c r="R39" s="107"/>
      <c r="S39" s="108"/>
      <c r="T39" s="173">
        <v>79.599999999999994</v>
      </c>
      <c r="U39" s="107"/>
      <c r="V39" s="107"/>
      <c r="W39" s="173">
        <v>101.5</v>
      </c>
      <c r="X39" s="107"/>
      <c r="Y39" s="107"/>
      <c r="Z39" s="173">
        <v>85.9</v>
      </c>
    </row>
    <row r="40" spans="1:26" ht="12.6" customHeight="1" thickTop="1" x14ac:dyDescent="0.2">
      <c r="D40" s="35"/>
      <c r="E40" s="87"/>
      <c r="F40" s="87"/>
      <c r="G40" s="88"/>
      <c r="H40" s="87"/>
      <c r="I40" s="87"/>
      <c r="J40" s="87"/>
      <c r="K40" s="87"/>
      <c r="L40" s="87"/>
      <c r="M40" s="87"/>
      <c r="N40" s="87"/>
      <c r="O40" s="87"/>
      <c r="P40" s="88"/>
      <c r="Q40" s="87"/>
      <c r="R40" s="87"/>
      <c r="S40" s="88"/>
      <c r="T40" s="87"/>
      <c r="U40" s="87"/>
      <c r="V40" s="87"/>
      <c r="W40" s="87"/>
      <c r="X40" s="87"/>
      <c r="Y40" s="87"/>
      <c r="Z40" s="87"/>
    </row>
    <row r="41" spans="1:26" ht="12.6" customHeight="1" x14ac:dyDescent="0.2">
      <c r="A41" s="205" t="s">
        <v>191</v>
      </c>
      <c r="B41" s="190"/>
      <c r="D41" s="35"/>
      <c r="E41" s="87"/>
      <c r="F41" s="87"/>
      <c r="G41" s="88"/>
      <c r="H41" s="87"/>
      <c r="I41" s="87"/>
      <c r="J41" s="87"/>
      <c r="K41" s="87"/>
      <c r="L41" s="87"/>
      <c r="M41" s="87"/>
      <c r="N41" s="87"/>
      <c r="O41" s="87"/>
      <c r="P41" s="88"/>
      <c r="Q41" s="87"/>
      <c r="R41" s="87"/>
      <c r="S41" s="88"/>
      <c r="T41" s="87"/>
      <c r="U41" s="87"/>
      <c r="V41" s="87"/>
      <c r="W41" s="87"/>
      <c r="X41" s="87"/>
      <c r="Y41" s="87"/>
      <c r="Z41" s="87"/>
    </row>
    <row r="42" spans="1:26" ht="12.6" customHeight="1" x14ac:dyDescent="0.2">
      <c r="A42" s="198" t="s">
        <v>160</v>
      </c>
      <c r="B42" s="190"/>
      <c r="D42" s="35"/>
      <c r="E42" s="99">
        <v>1096</v>
      </c>
      <c r="F42" s="87"/>
      <c r="G42" s="88"/>
      <c r="H42" s="99">
        <v>1254</v>
      </c>
      <c r="I42" s="87"/>
      <c r="J42" s="87"/>
      <c r="K42" s="99">
        <v>927</v>
      </c>
      <c r="L42" s="87"/>
      <c r="M42" s="87"/>
      <c r="N42" s="99">
        <v>1018</v>
      </c>
      <c r="O42" s="87"/>
      <c r="P42" s="88"/>
      <c r="Q42" s="99">
        <v>866</v>
      </c>
      <c r="R42" s="87"/>
      <c r="S42" s="88"/>
      <c r="T42" s="99">
        <v>952</v>
      </c>
      <c r="U42" s="87"/>
      <c r="V42" s="87"/>
      <c r="W42" s="99">
        <v>2350</v>
      </c>
      <c r="X42" s="87"/>
      <c r="Y42" s="87"/>
      <c r="Z42" s="99">
        <v>1818</v>
      </c>
    </row>
    <row r="43" spans="1:26" ht="12.6" customHeight="1" x14ac:dyDescent="0.2">
      <c r="A43" s="198" t="s">
        <v>199</v>
      </c>
      <c r="B43" s="190"/>
      <c r="D43" s="35"/>
      <c r="E43" s="83">
        <v>1095</v>
      </c>
      <c r="F43" s="84"/>
      <c r="G43" s="85"/>
      <c r="H43" s="83">
        <v>1008</v>
      </c>
      <c r="I43" s="84"/>
      <c r="J43" s="84"/>
      <c r="K43" s="83">
        <v>990</v>
      </c>
      <c r="L43" s="84"/>
      <c r="M43" s="84"/>
      <c r="N43" s="83">
        <v>903</v>
      </c>
      <c r="O43" s="84"/>
      <c r="P43" s="85"/>
      <c r="Q43" s="83">
        <v>847</v>
      </c>
      <c r="R43" s="84"/>
      <c r="S43" s="85"/>
      <c r="T43" s="83">
        <v>795</v>
      </c>
      <c r="U43" s="84"/>
      <c r="V43" s="84"/>
      <c r="W43" s="83">
        <v>2103</v>
      </c>
      <c r="X43" s="84"/>
      <c r="Y43" s="84"/>
      <c r="Z43" s="83">
        <v>1642</v>
      </c>
    </row>
    <row r="44" spans="1:26" ht="12.6" customHeight="1" x14ac:dyDescent="0.2">
      <c r="A44" s="198" t="s">
        <v>200</v>
      </c>
      <c r="B44" s="190"/>
      <c r="D44" s="35"/>
      <c r="E44" s="83">
        <v>0</v>
      </c>
      <c r="F44" s="84"/>
      <c r="G44" s="85"/>
      <c r="H44" s="83">
        <v>-10</v>
      </c>
      <c r="I44" s="84"/>
      <c r="J44" s="84"/>
      <c r="K44" s="83">
        <v>-64</v>
      </c>
      <c r="L44" s="84"/>
      <c r="M44" s="84"/>
      <c r="N44" s="83">
        <v>-36</v>
      </c>
      <c r="O44" s="84"/>
      <c r="P44" s="85"/>
      <c r="Q44" s="83">
        <v>30</v>
      </c>
      <c r="R44" s="84"/>
      <c r="S44" s="85"/>
      <c r="T44" s="83">
        <v>124</v>
      </c>
      <c r="U44" s="84"/>
      <c r="V44" s="84"/>
      <c r="W44" s="83">
        <v>-10</v>
      </c>
      <c r="X44" s="84"/>
      <c r="Y44" s="84"/>
      <c r="Z44" s="83">
        <v>154</v>
      </c>
    </row>
    <row r="45" spans="1:26" ht="9.1999999999999993" customHeight="1" x14ac:dyDescent="0.2">
      <c r="D45" s="35"/>
      <c r="E45" s="87"/>
      <c r="F45" s="87"/>
      <c r="G45" s="88"/>
      <c r="H45" s="87"/>
      <c r="I45" s="87"/>
      <c r="J45" s="87"/>
      <c r="K45" s="87"/>
      <c r="L45" s="87"/>
      <c r="M45" s="87"/>
      <c r="N45" s="87"/>
      <c r="O45" s="87"/>
      <c r="P45" s="88"/>
      <c r="Q45" s="87"/>
      <c r="R45" s="87"/>
      <c r="S45" s="88"/>
      <c r="T45" s="87"/>
      <c r="U45" s="87"/>
      <c r="V45" s="87"/>
      <c r="W45" s="87"/>
      <c r="X45" s="87"/>
      <c r="Y45" s="87"/>
      <c r="Z45" s="87"/>
    </row>
    <row r="46" spans="1:26" ht="12.6" customHeight="1" x14ac:dyDescent="0.2">
      <c r="A46" s="206" t="s">
        <v>232</v>
      </c>
      <c r="B46" s="221"/>
      <c r="D46" s="35"/>
      <c r="E46" s="110">
        <v>100</v>
      </c>
      <c r="F46" s="107"/>
      <c r="G46" s="108"/>
      <c r="H46" s="110">
        <v>101</v>
      </c>
      <c r="I46" s="107"/>
      <c r="J46" s="107"/>
      <c r="K46" s="110">
        <v>106.5</v>
      </c>
      <c r="L46" s="107"/>
      <c r="M46" s="107"/>
      <c r="N46" s="110">
        <v>104</v>
      </c>
      <c r="O46" s="107"/>
      <c r="P46" s="108"/>
      <c r="Q46" s="110">
        <v>96.5</v>
      </c>
      <c r="R46" s="107"/>
      <c r="S46" s="108"/>
      <c r="T46" s="110">
        <v>84.4</v>
      </c>
      <c r="U46" s="107"/>
      <c r="V46" s="107"/>
      <c r="W46" s="110">
        <v>100.5</v>
      </c>
      <c r="X46" s="107"/>
      <c r="Y46" s="107"/>
      <c r="Z46" s="110">
        <v>90.6</v>
      </c>
    </row>
    <row r="47" spans="1:26" s="165" customFormat="1" x14ac:dyDescent="0.2">
      <c r="A47" s="198" t="s">
        <v>405</v>
      </c>
      <c r="B47" s="218"/>
      <c r="D47" s="35"/>
      <c r="E47" s="110">
        <f>E48-E46</f>
        <v>-6.5999999999999943</v>
      </c>
      <c r="F47" s="107"/>
      <c r="G47" s="108"/>
      <c r="H47" s="110">
        <f>H48-H46</f>
        <v>-5.5999999999999943</v>
      </c>
      <c r="I47" s="107"/>
      <c r="J47" s="107"/>
      <c r="K47" s="110">
        <f>K48-K46</f>
        <v>-7.5</v>
      </c>
      <c r="L47" s="107"/>
      <c r="M47" s="107"/>
      <c r="N47" s="110">
        <f>N48-N46</f>
        <v>-6.2999999999999972</v>
      </c>
      <c r="O47" s="107"/>
      <c r="P47" s="108"/>
      <c r="Q47" s="110">
        <f>Q48-Q46</f>
        <v>-6.7000000000000028</v>
      </c>
      <c r="R47" s="107"/>
      <c r="S47" s="108"/>
      <c r="T47" s="110">
        <f>T48-T46</f>
        <v>-0.60000000000000853</v>
      </c>
      <c r="U47" s="107"/>
      <c r="V47" s="107"/>
      <c r="W47" s="110">
        <f>W48-W46</f>
        <v>-6.0999999999999943</v>
      </c>
      <c r="X47" s="107"/>
      <c r="Y47" s="107"/>
      <c r="Z47" s="110">
        <f>Z48-Z46</f>
        <v>-3.6999999999999886</v>
      </c>
    </row>
    <row r="48" spans="1:26" ht="14.25" customHeight="1" thickBot="1" x14ac:dyDescent="0.25">
      <c r="A48" s="219" t="s">
        <v>187</v>
      </c>
      <c r="B48" s="220"/>
      <c r="D48" s="35"/>
      <c r="E48" s="173">
        <v>93.4</v>
      </c>
      <c r="F48" s="107"/>
      <c r="G48" s="108"/>
      <c r="H48" s="173">
        <v>95.4</v>
      </c>
      <c r="I48" s="107"/>
      <c r="J48" s="107"/>
      <c r="K48" s="173">
        <v>99</v>
      </c>
      <c r="L48" s="107"/>
      <c r="M48" s="107"/>
      <c r="N48" s="173">
        <v>97.7</v>
      </c>
      <c r="O48" s="107"/>
      <c r="P48" s="108"/>
      <c r="Q48" s="173">
        <v>89.8</v>
      </c>
      <c r="R48" s="107"/>
      <c r="S48" s="108"/>
      <c r="T48" s="173">
        <v>83.8</v>
      </c>
      <c r="U48" s="107"/>
      <c r="V48" s="107"/>
      <c r="W48" s="173">
        <v>94.4</v>
      </c>
      <c r="X48" s="107"/>
      <c r="Y48" s="107"/>
      <c r="Z48" s="173">
        <v>86.9</v>
      </c>
    </row>
    <row r="49" spans="1:32" ht="12.6" customHeight="1" thickTop="1" x14ac:dyDescent="0.2">
      <c r="D49" s="60"/>
      <c r="E49" s="87"/>
      <c r="F49" s="87"/>
      <c r="G49" s="123"/>
      <c r="H49" s="87"/>
      <c r="I49" s="87"/>
      <c r="J49" s="87"/>
      <c r="K49" s="87"/>
      <c r="L49" s="87"/>
      <c r="M49" s="87"/>
      <c r="N49" s="87"/>
      <c r="O49" s="87"/>
      <c r="P49" s="124"/>
      <c r="Q49" s="87"/>
      <c r="R49" s="87"/>
      <c r="S49" s="123"/>
      <c r="T49" s="87"/>
      <c r="U49" s="87"/>
      <c r="V49" s="87"/>
      <c r="W49" s="87"/>
      <c r="X49" s="87"/>
      <c r="Y49" s="87"/>
      <c r="Z49" s="87"/>
    </row>
    <row r="50" spans="1:32" ht="9.9499999999999993" customHeight="1" x14ac:dyDescent="0.2">
      <c r="D50" s="62"/>
      <c r="E50" s="62"/>
      <c r="F50" s="62"/>
      <c r="P50" s="62"/>
      <c r="Q50" s="62"/>
      <c r="R50" s="62"/>
    </row>
    <row r="51" spans="1:32" ht="28.5" customHeight="1" x14ac:dyDescent="0.2">
      <c r="A51" s="135" t="s">
        <v>79</v>
      </c>
      <c r="B51" s="204" t="s">
        <v>406</v>
      </c>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87"/>
      <c r="AB51" s="87"/>
      <c r="AC51" s="87"/>
      <c r="AD51" s="87"/>
      <c r="AE51" s="87"/>
      <c r="AF51" s="87"/>
    </row>
    <row r="52" spans="1:32" ht="15" customHeight="1" x14ac:dyDescent="0.2"/>
    <row r="53" spans="1:32" ht="15" customHeight="1" x14ac:dyDescent="0.2"/>
    <row r="54" spans="1:32" ht="15" customHeight="1" x14ac:dyDescent="0.2"/>
    <row r="55" spans="1:32" ht="15" customHeight="1" x14ac:dyDescent="0.2"/>
  </sheetData>
  <mergeCells count="38">
    <mergeCell ref="A8:B8"/>
    <mergeCell ref="A46:B46"/>
    <mergeCell ref="A4:B4"/>
    <mergeCell ref="A38:B38"/>
    <mergeCell ref="A42:B42"/>
    <mergeCell ref="A43:B43"/>
    <mergeCell ref="A44:B44"/>
    <mergeCell ref="A41:B41"/>
    <mergeCell ref="A28:B28"/>
    <mergeCell ref="A30:B30"/>
    <mergeCell ref="A32:B32"/>
    <mergeCell ref="A9:B9"/>
    <mergeCell ref="A10:B10"/>
    <mergeCell ref="A11:B11"/>
    <mergeCell ref="A13:B13"/>
    <mergeCell ref="A15:B15"/>
    <mergeCell ref="A33:B33"/>
    <mergeCell ref="A16:B16"/>
    <mergeCell ref="A17:B17"/>
    <mergeCell ref="A18:B18"/>
    <mergeCell ref="A20:B20"/>
    <mergeCell ref="A21:B21"/>
    <mergeCell ref="A1:Z1"/>
    <mergeCell ref="A2:Z2"/>
    <mergeCell ref="D4:U4"/>
    <mergeCell ref="B51:Z51"/>
    <mergeCell ref="A47:B47"/>
    <mergeCell ref="A48:B48"/>
    <mergeCell ref="A22:B22"/>
    <mergeCell ref="A24:B24"/>
    <mergeCell ref="A25:B25"/>
    <mergeCell ref="A26:B26"/>
    <mergeCell ref="A27:B27"/>
    <mergeCell ref="A34:B34"/>
    <mergeCell ref="A35:B35"/>
    <mergeCell ref="A37:B37"/>
    <mergeCell ref="A39:B39"/>
    <mergeCell ref="W4:Z4"/>
  </mergeCells>
  <printOptions horizontalCentered="1"/>
  <pageMargins left="0.25" right="0.25" top="0.5" bottom="0.5" header="0.3" footer="0.3"/>
  <pageSetup scale="78" orientation="landscape" r:id="rId1"/>
  <headerFooter>
    <oddFooter>&amp;L&amp;K0033A0The Allstate Corporation 2Q22 Supplement&amp;R&amp;A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A30"/>
  <sheetViews>
    <sheetView showRuler="0" zoomScaleNormal="100" workbookViewId="0"/>
  </sheetViews>
  <sheetFormatPr defaultColWidth="13.7109375" defaultRowHeight="12.75" x14ac:dyDescent="0.2"/>
  <cols>
    <col min="1" max="2" width="3.42578125" customWidth="1"/>
    <col min="3" max="3" width="50.85546875" customWidth="1"/>
    <col min="4" max="5" width="2.42578125" customWidth="1"/>
    <col min="6" max="6" width="10.140625" customWidth="1"/>
    <col min="7" max="8" width="2.42578125" customWidth="1"/>
    <col min="9" max="9" width="10.140625" customWidth="1"/>
    <col min="10" max="11" width="2.42578125" customWidth="1"/>
    <col min="12" max="12" width="10.140625" customWidth="1"/>
    <col min="13" max="14" width="2.42578125" customWidth="1"/>
    <col min="15" max="15" width="10.140625" customWidth="1"/>
    <col min="16" max="17" width="2.42578125" customWidth="1"/>
    <col min="18" max="18" width="10.140625" customWidth="1"/>
    <col min="19" max="20" width="2.42578125" customWidth="1"/>
    <col min="21" max="21" width="10.140625" customWidth="1"/>
    <col min="22" max="23" width="2.42578125" customWidth="1"/>
    <col min="24" max="24" width="10.140625" customWidth="1"/>
    <col min="25" max="26" width="2.42578125" customWidth="1"/>
    <col min="27" max="27" width="10.140625" customWidth="1"/>
    <col min="28" max="28" width="3.42578125" customWidth="1"/>
  </cols>
  <sheetData>
    <row r="1" spans="1:27" ht="14.1" customHeight="1" x14ac:dyDescent="0.25">
      <c r="B1" s="193" t="s">
        <v>1</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7" ht="15" customHeight="1" x14ac:dyDescent="0.25">
      <c r="B2" s="193" t="s">
        <v>401</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27" ht="15" customHeight="1" x14ac:dyDescent="0.2"/>
    <row r="4" spans="1:27" ht="12.6" customHeight="1" x14ac:dyDescent="0.2">
      <c r="B4" s="190"/>
      <c r="C4" s="190"/>
      <c r="E4" s="194" t="s">
        <v>38</v>
      </c>
      <c r="F4" s="190"/>
      <c r="G4" s="190"/>
      <c r="H4" s="190"/>
      <c r="I4" s="190"/>
      <c r="J4" s="190"/>
      <c r="K4" s="190"/>
      <c r="L4" s="190"/>
      <c r="M4" s="190"/>
      <c r="N4" s="190"/>
      <c r="O4" s="190"/>
      <c r="P4" s="190"/>
      <c r="Q4" s="190"/>
      <c r="R4" s="190"/>
      <c r="S4" s="190"/>
      <c r="T4" s="190"/>
      <c r="U4" s="190"/>
      <c r="V4" s="190"/>
      <c r="X4" s="194" t="s">
        <v>39</v>
      </c>
      <c r="Y4" s="190"/>
      <c r="Z4" s="190"/>
      <c r="AA4" s="190"/>
    </row>
    <row r="5" spans="1:27" ht="15" customHeight="1" x14ac:dyDescent="0.2">
      <c r="E5" s="31"/>
      <c r="F5" s="31"/>
      <c r="G5" s="31"/>
      <c r="H5" s="23"/>
      <c r="I5" s="23"/>
      <c r="J5" s="23"/>
      <c r="K5" s="23"/>
      <c r="L5" s="23"/>
      <c r="M5" s="23"/>
      <c r="N5" s="23"/>
      <c r="O5" s="23"/>
      <c r="P5" s="23"/>
      <c r="Q5" s="31"/>
      <c r="R5" s="31"/>
      <c r="S5" s="31"/>
      <c r="T5" s="23"/>
      <c r="U5" s="23"/>
      <c r="V5" s="23"/>
      <c r="X5" s="23"/>
      <c r="Y5" s="23"/>
      <c r="Z5" s="23"/>
      <c r="AA5" s="23"/>
    </row>
    <row r="6" spans="1:27" ht="24.2" customHeight="1" x14ac:dyDescent="0.2">
      <c r="E6" s="43"/>
      <c r="F6" s="18" t="s">
        <v>40</v>
      </c>
      <c r="G6" s="33"/>
      <c r="H6" s="34"/>
      <c r="I6" s="19" t="s">
        <v>41</v>
      </c>
      <c r="L6" s="19" t="s">
        <v>42</v>
      </c>
      <c r="O6" s="19" t="s">
        <v>43</v>
      </c>
      <c r="Q6" s="43"/>
      <c r="R6" s="18" t="s">
        <v>44</v>
      </c>
      <c r="S6" s="33"/>
      <c r="T6" s="34"/>
      <c r="U6" s="19" t="s">
        <v>45</v>
      </c>
      <c r="X6" s="19" t="s">
        <v>40</v>
      </c>
      <c r="AA6" s="19" t="s">
        <v>44</v>
      </c>
    </row>
    <row r="7" spans="1:27" ht="10.9" customHeight="1" x14ac:dyDescent="0.2">
      <c r="E7" s="35"/>
      <c r="F7" s="23"/>
      <c r="H7" s="35"/>
      <c r="I7" s="23"/>
      <c r="L7" s="23"/>
      <c r="O7" s="23"/>
      <c r="Q7" s="35"/>
      <c r="R7" s="23"/>
      <c r="T7" s="35"/>
      <c r="U7" s="23"/>
      <c r="X7" s="23"/>
      <c r="AA7" s="23"/>
    </row>
    <row r="8" spans="1:27" ht="12.6" customHeight="1" x14ac:dyDescent="0.2">
      <c r="A8" s="206" t="s">
        <v>234</v>
      </c>
      <c r="B8" s="225"/>
      <c r="C8" s="225"/>
      <c r="E8" s="35"/>
      <c r="H8" s="35"/>
      <c r="Q8" s="35"/>
      <c r="T8" s="35"/>
    </row>
    <row r="9" spans="1:27" ht="12.6" customHeight="1" x14ac:dyDescent="0.2">
      <c r="A9" s="164"/>
      <c r="B9" s="206" t="s">
        <v>235</v>
      </c>
      <c r="C9" s="225"/>
      <c r="E9" s="35"/>
      <c r="H9" s="35"/>
      <c r="Q9" s="35"/>
      <c r="T9" s="35"/>
    </row>
    <row r="10" spans="1:27" ht="12.6" customHeight="1" x14ac:dyDescent="0.2">
      <c r="A10" s="164"/>
      <c r="B10" s="224" t="s">
        <v>190</v>
      </c>
      <c r="C10" s="225"/>
      <c r="E10" s="35"/>
      <c r="F10" s="105">
        <v>959</v>
      </c>
      <c r="G10" s="87"/>
      <c r="H10" s="88"/>
      <c r="I10" s="105">
        <v>964</v>
      </c>
      <c r="J10" s="87"/>
      <c r="K10" s="87"/>
      <c r="L10" s="105">
        <v>829</v>
      </c>
      <c r="M10" s="87"/>
      <c r="N10" s="87"/>
      <c r="O10" s="105">
        <v>932</v>
      </c>
      <c r="P10" s="87"/>
      <c r="Q10" s="88"/>
      <c r="R10" s="105">
        <v>926</v>
      </c>
      <c r="S10" s="87"/>
      <c r="T10" s="88"/>
      <c r="U10" s="105">
        <v>929</v>
      </c>
      <c r="V10" s="87"/>
      <c r="W10" s="87"/>
      <c r="X10" s="105">
        <v>1923</v>
      </c>
      <c r="Y10" s="87"/>
      <c r="Z10" s="87"/>
      <c r="AA10" s="105">
        <v>1855</v>
      </c>
    </row>
    <row r="11" spans="1:27" ht="12.6" customHeight="1" x14ac:dyDescent="0.2">
      <c r="A11" s="164"/>
      <c r="B11" s="224" t="s">
        <v>236</v>
      </c>
      <c r="C11" s="225"/>
      <c r="E11" s="35"/>
      <c r="F11" s="105">
        <v>672</v>
      </c>
      <c r="G11" s="87"/>
      <c r="H11" s="88"/>
      <c r="I11" s="105">
        <v>718</v>
      </c>
      <c r="J11" s="87"/>
      <c r="K11" s="87"/>
      <c r="L11" s="105">
        <v>504</v>
      </c>
      <c r="M11" s="87"/>
      <c r="N11" s="87"/>
      <c r="O11" s="105">
        <v>516</v>
      </c>
      <c r="P11" s="87"/>
      <c r="Q11" s="88"/>
      <c r="R11" s="105">
        <v>495</v>
      </c>
      <c r="S11" s="87"/>
      <c r="T11" s="88"/>
      <c r="U11" s="105">
        <v>542</v>
      </c>
      <c r="V11" s="87"/>
      <c r="W11" s="87"/>
      <c r="X11" s="105">
        <v>1390</v>
      </c>
      <c r="Y11" s="87"/>
      <c r="Z11" s="87"/>
      <c r="AA11" s="105">
        <v>1037</v>
      </c>
    </row>
    <row r="12" spans="1:27" ht="12.6" customHeight="1" thickBot="1" x14ac:dyDescent="0.25">
      <c r="A12" s="164"/>
      <c r="B12" s="164"/>
      <c r="C12" s="163" t="s">
        <v>77</v>
      </c>
      <c r="E12" s="35"/>
      <c r="F12" s="166">
        <v>1631</v>
      </c>
      <c r="G12" s="87"/>
      <c r="H12" s="88"/>
      <c r="I12" s="166">
        <v>1682</v>
      </c>
      <c r="J12" s="87"/>
      <c r="K12" s="87"/>
      <c r="L12" s="166">
        <v>1333</v>
      </c>
      <c r="M12" s="87"/>
      <c r="N12" s="87"/>
      <c r="O12" s="166">
        <v>1448</v>
      </c>
      <c r="P12" s="87"/>
      <c r="Q12" s="88"/>
      <c r="R12" s="166">
        <v>1421</v>
      </c>
      <c r="S12" s="87"/>
      <c r="T12" s="88"/>
      <c r="U12" s="166">
        <v>1471</v>
      </c>
      <c r="V12" s="87"/>
      <c r="W12" s="87"/>
      <c r="X12" s="166">
        <v>3313</v>
      </c>
      <c r="Y12" s="87"/>
      <c r="Z12" s="87"/>
      <c r="AA12" s="166">
        <v>2892</v>
      </c>
    </row>
    <row r="13" spans="1:27" ht="12.6" customHeight="1" thickTop="1" x14ac:dyDescent="0.2">
      <c r="A13" s="164"/>
      <c r="B13" s="164"/>
      <c r="C13" s="164"/>
      <c r="E13" s="35"/>
      <c r="F13" s="87"/>
      <c r="G13" s="87"/>
      <c r="H13" s="88"/>
      <c r="I13" s="87"/>
      <c r="J13" s="87"/>
      <c r="K13" s="87"/>
      <c r="L13" s="87"/>
      <c r="M13" s="87"/>
      <c r="N13" s="87"/>
      <c r="O13" s="87"/>
      <c r="P13" s="87"/>
      <c r="Q13" s="88"/>
      <c r="R13" s="87"/>
      <c r="S13" s="87"/>
      <c r="T13" s="88"/>
      <c r="U13" s="87"/>
      <c r="V13" s="87"/>
      <c r="W13" s="87"/>
      <c r="X13" s="87"/>
      <c r="Y13" s="87"/>
      <c r="Z13" s="87"/>
      <c r="AA13" s="87"/>
    </row>
    <row r="14" spans="1:27" ht="12.6" customHeight="1" x14ac:dyDescent="0.2">
      <c r="A14" s="164"/>
      <c r="B14" s="206" t="s">
        <v>237</v>
      </c>
      <c r="C14" s="225"/>
      <c r="E14" s="35"/>
      <c r="F14" s="87"/>
      <c r="G14" s="87"/>
      <c r="H14" s="88"/>
      <c r="I14" s="87"/>
      <c r="J14" s="87"/>
      <c r="K14" s="87"/>
      <c r="L14" s="87"/>
      <c r="M14" s="87"/>
      <c r="N14" s="87"/>
      <c r="O14" s="87"/>
      <c r="P14" s="87"/>
      <c r="Q14" s="88"/>
      <c r="R14" s="87"/>
      <c r="S14" s="87"/>
      <c r="T14" s="88"/>
      <c r="U14" s="87"/>
      <c r="V14" s="87"/>
      <c r="W14" s="87"/>
      <c r="X14" s="87"/>
      <c r="Y14" s="87"/>
      <c r="Z14" s="87"/>
      <c r="AA14" s="87"/>
    </row>
    <row r="15" spans="1:27" ht="12.6" customHeight="1" x14ac:dyDescent="0.2">
      <c r="A15" s="164"/>
      <c r="B15" s="224" t="s">
        <v>238</v>
      </c>
      <c r="C15" s="225"/>
      <c r="E15" s="35"/>
      <c r="F15" s="105">
        <v>619</v>
      </c>
      <c r="G15" s="87"/>
      <c r="H15" s="88"/>
      <c r="I15" s="105">
        <v>599</v>
      </c>
      <c r="J15" s="87"/>
      <c r="K15" s="87"/>
      <c r="L15" s="105">
        <v>544</v>
      </c>
      <c r="M15" s="87"/>
      <c r="N15" s="87"/>
      <c r="O15" s="105">
        <v>610</v>
      </c>
      <c r="P15" s="87"/>
      <c r="Q15" s="88"/>
      <c r="R15" s="105">
        <v>620</v>
      </c>
      <c r="S15" s="87"/>
      <c r="T15" s="88"/>
      <c r="U15" s="105">
        <v>613</v>
      </c>
      <c r="V15" s="87"/>
      <c r="W15" s="87"/>
      <c r="X15" s="105">
        <v>1218</v>
      </c>
      <c r="Y15" s="87"/>
      <c r="Z15" s="87"/>
      <c r="AA15" s="105">
        <v>1233</v>
      </c>
    </row>
    <row r="16" spans="1:27" ht="12.6" customHeight="1" x14ac:dyDescent="0.2">
      <c r="A16" s="164"/>
      <c r="B16" s="224" t="s">
        <v>239</v>
      </c>
      <c r="C16" s="225"/>
      <c r="E16" s="35"/>
      <c r="F16" s="105">
        <v>571</v>
      </c>
      <c r="G16" s="87"/>
      <c r="H16" s="88"/>
      <c r="I16" s="105">
        <v>631</v>
      </c>
      <c r="J16" s="87"/>
      <c r="K16" s="87"/>
      <c r="L16" s="105">
        <v>436</v>
      </c>
      <c r="M16" s="87"/>
      <c r="N16" s="87"/>
      <c r="O16" s="105">
        <v>447</v>
      </c>
      <c r="P16" s="87"/>
      <c r="Q16" s="88"/>
      <c r="R16" s="105">
        <v>435</v>
      </c>
      <c r="S16" s="87"/>
      <c r="T16" s="88"/>
      <c r="U16" s="105">
        <v>455</v>
      </c>
      <c r="V16" s="87"/>
      <c r="W16" s="87"/>
      <c r="X16" s="105">
        <v>1202</v>
      </c>
      <c r="Y16" s="87"/>
      <c r="Z16" s="87"/>
      <c r="AA16" s="105">
        <v>890</v>
      </c>
    </row>
    <row r="17" spans="1:27" ht="12.6" customHeight="1" x14ac:dyDescent="0.2">
      <c r="A17" s="164"/>
      <c r="B17" s="224" t="s">
        <v>240</v>
      </c>
      <c r="C17" s="225"/>
      <c r="E17" s="35"/>
      <c r="F17" s="105">
        <v>441</v>
      </c>
      <c r="G17" s="87"/>
      <c r="H17" s="88"/>
      <c r="I17" s="105">
        <v>452</v>
      </c>
      <c r="J17" s="87"/>
      <c r="K17" s="87"/>
      <c r="L17" s="105">
        <v>353</v>
      </c>
      <c r="M17" s="87"/>
      <c r="N17" s="87"/>
      <c r="O17" s="105">
        <v>391</v>
      </c>
      <c r="P17" s="87"/>
      <c r="Q17" s="88"/>
      <c r="R17" s="105">
        <v>366</v>
      </c>
      <c r="S17" s="87"/>
      <c r="T17" s="88"/>
      <c r="U17" s="105">
        <v>403</v>
      </c>
      <c r="V17" s="87"/>
      <c r="W17" s="87"/>
      <c r="X17" s="105">
        <v>893</v>
      </c>
      <c r="Y17" s="87"/>
      <c r="Z17" s="87"/>
      <c r="AA17" s="105">
        <v>769</v>
      </c>
    </row>
    <row r="18" spans="1:27" ht="12.6" customHeight="1" thickBot="1" x14ac:dyDescent="0.25">
      <c r="A18" s="164"/>
      <c r="B18" s="164"/>
      <c r="C18" s="163" t="s">
        <v>77</v>
      </c>
      <c r="E18" s="35"/>
      <c r="F18" s="166">
        <v>1631</v>
      </c>
      <c r="G18" s="87"/>
      <c r="H18" s="88"/>
      <c r="I18" s="166">
        <v>1682</v>
      </c>
      <c r="J18" s="87"/>
      <c r="K18" s="87"/>
      <c r="L18" s="166">
        <v>1333</v>
      </c>
      <c r="M18" s="87"/>
      <c r="N18" s="87"/>
      <c r="O18" s="166">
        <v>1448</v>
      </c>
      <c r="P18" s="87"/>
      <c r="Q18" s="88"/>
      <c r="R18" s="166">
        <v>1421</v>
      </c>
      <c r="S18" s="87"/>
      <c r="T18" s="88"/>
      <c r="U18" s="166">
        <v>1471</v>
      </c>
      <c r="V18" s="87"/>
      <c r="W18" s="87"/>
      <c r="X18" s="166">
        <v>3313</v>
      </c>
      <c r="Y18" s="87"/>
      <c r="Z18" s="87"/>
      <c r="AA18" s="166">
        <v>2892</v>
      </c>
    </row>
    <row r="19" spans="1:27" ht="12.6" customHeight="1" thickTop="1" x14ac:dyDescent="0.2">
      <c r="A19" s="164"/>
      <c r="B19" s="164"/>
      <c r="C19" s="164"/>
      <c r="E19" s="35"/>
      <c r="F19" s="87"/>
      <c r="G19" s="87"/>
      <c r="H19" s="88"/>
      <c r="I19" s="87"/>
      <c r="J19" s="87"/>
      <c r="K19" s="87"/>
      <c r="L19" s="87"/>
      <c r="M19" s="87"/>
      <c r="N19" s="87"/>
      <c r="O19" s="87"/>
      <c r="P19" s="87"/>
      <c r="Q19" s="88"/>
      <c r="R19" s="87"/>
      <c r="S19" s="87"/>
      <c r="T19" s="88"/>
      <c r="U19" s="87"/>
      <c r="V19" s="87"/>
      <c r="W19" s="87"/>
      <c r="X19" s="87"/>
      <c r="Y19" s="87"/>
      <c r="Z19" s="87"/>
      <c r="AA19" s="87"/>
    </row>
    <row r="20" spans="1:27" ht="12.6" customHeight="1" x14ac:dyDescent="0.2">
      <c r="A20" s="206" t="s">
        <v>190</v>
      </c>
      <c r="B20" s="225"/>
      <c r="C20" s="225"/>
      <c r="E20" s="35"/>
      <c r="F20" s="87"/>
      <c r="G20" s="87"/>
      <c r="H20" s="88"/>
      <c r="I20" s="87"/>
      <c r="J20" s="87"/>
      <c r="K20" s="87"/>
      <c r="L20" s="87"/>
      <c r="M20" s="87"/>
      <c r="N20" s="87"/>
      <c r="O20" s="87"/>
      <c r="P20" s="87"/>
      <c r="Q20" s="88"/>
      <c r="R20" s="87"/>
      <c r="S20" s="87"/>
      <c r="T20" s="88"/>
      <c r="U20" s="87"/>
      <c r="V20" s="87"/>
      <c r="W20" s="87"/>
      <c r="X20" s="87"/>
      <c r="Y20" s="87"/>
      <c r="Z20" s="87"/>
      <c r="AA20" s="87"/>
    </row>
    <row r="21" spans="1:27" ht="12.6" customHeight="1" x14ac:dyDescent="0.2">
      <c r="A21" s="222" t="s">
        <v>241</v>
      </c>
      <c r="B21" s="223"/>
      <c r="C21" s="223"/>
      <c r="E21" s="35"/>
      <c r="F21" s="105">
        <v>644</v>
      </c>
      <c r="G21" s="87"/>
      <c r="H21" s="88"/>
      <c r="I21" s="105">
        <v>626</v>
      </c>
      <c r="J21" s="87"/>
      <c r="K21" s="87"/>
      <c r="L21" s="105">
        <v>610</v>
      </c>
      <c r="M21" s="87"/>
      <c r="N21" s="87"/>
      <c r="O21" s="105">
        <v>604</v>
      </c>
      <c r="P21" s="87"/>
      <c r="Q21" s="88"/>
      <c r="R21" s="105">
        <v>600</v>
      </c>
      <c r="S21" s="87"/>
      <c r="T21" s="88"/>
      <c r="U21" s="105">
        <v>607</v>
      </c>
      <c r="V21" s="87"/>
      <c r="W21" s="87"/>
      <c r="X21" s="105">
        <v>635</v>
      </c>
      <c r="Y21" s="87"/>
      <c r="Z21" s="87"/>
      <c r="AA21" s="105">
        <v>604</v>
      </c>
    </row>
    <row r="22" spans="1:27" ht="12.6" customHeight="1" x14ac:dyDescent="0.2">
      <c r="A22" s="222" t="s">
        <v>242</v>
      </c>
      <c r="B22" s="223"/>
      <c r="C22" s="223"/>
      <c r="E22" s="35"/>
      <c r="F22" s="100">
        <v>87.5</v>
      </c>
      <c r="G22" s="87"/>
      <c r="H22" s="88"/>
      <c r="I22" s="100">
        <v>87.5</v>
      </c>
      <c r="J22" s="87"/>
      <c r="K22" s="87"/>
      <c r="L22" s="100">
        <v>87.2</v>
      </c>
      <c r="M22" s="87"/>
      <c r="N22" s="87"/>
      <c r="O22" s="100">
        <v>87.2</v>
      </c>
      <c r="P22" s="87"/>
      <c r="Q22" s="88"/>
      <c r="R22" s="100">
        <v>87.1</v>
      </c>
      <c r="S22" s="87"/>
      <c r="T22" s="88"/>
      <c r="U22" s="100">
        <v>86.7</v>
      </c>
      <c r="V22" s="87"/>
      <c r="W22" s="87"/>
      <c r="X22" s="100">
        <v>87.5</v>
      </c>
      <c r="Y22" s="87"/>
      <c r="Z22" s="87"/>
      <c r="AA22" s="100">
        <v>86.9</v>
      </c>
    </row>
    <row r="23" spans="1:27" ht="12.6" customHeight="1" x14ac:dyDescent="0.2">
      <c r="A23" s="222" t="s">
        <v>243</v>
      </c>
      <c r="B23" s="223"/>
      <c r="C23" s="223"/>
      <c r="E23" s="35"/>
      <c r="F23" s="100">
        <v>7.1</v>
      </c>
      <c r="G23" s="87"/>
      <c r="H23" s="88"/>
      <c r="I23" s="100">
        <v>18.399999999999999</v>
      </c>
      <c r="J23" s="87"/>
      <c r="K23" s="87"/>
      <c r="L23" s="100">
        <v>21.5</v>
      </c>
      <c r="M23" s="87"/>
      <c r="N23" s="87"/>
      <c r="O23" s="100">
        <v>16.600000000000001</v>
      </c>
      <c r="P23" s="87"/>
      <c r="Q23" s="88"/>
      <c r="R23" s="100">
        <v>47.3</v>
      </c>
      <c r="S23" s="87"/>
      <c r="T23" s="88"/>
      <c r="U23" s="100">
        <v>-18.8</v>
      </c>
      <c r="V23" s="87"/>
      <c r="W23" s="87"/>
      <c r="X23" s="100">
        <v>12.3</v>
      </c>
      <c r="Y23" s="87"/>
      <c r="Z23" s="87"/>
      <c r="AA23" s="100">
        <v>6.6</v>
      </c>
    </row>
    <row r="24" spans="1:27" s="143" customFormat="1" ht="13.5" customHeight="1" x14ac:dyDescent="0.2">
      <c r="A24" s="222" t="s">
        <v>409</v>
      </c>
      <c r="B24" s="223"/>
      <c r="C24" s="223"/>
      <c r="E24" s="35"/>
      <c r="F24" s="100">
        <v>5.0999999999999996</v>
      </c>
      <c r="G24" s="87"/>
      <c r="H24" s="88"/>
      <c r="I24" s="100">
        <v>15.1</v>
      </c>
      <c r="J24" s="87"/>
      <c r="K24" s="87"/>
      <c r="L24" s="100">
        <v>21.9</v>
      </c>
      <c r="M24" s="87"/>
      <c r="N24" s="87"/>
      <c r="O24" s="100">
        <v>21.4</v>
      </c>
      <c r="P24" s="87"/>
      <c r="Q24" s="88"/>
      <c r="R24" s="100">
        <v>49.5</v>
      </c>
      <c r="S24" s="87"/>
      <c r="T24" s="88"/>
      <c r="U24" s="100">
        <v>-10.5</v>
      </c>
      <c r="V24" s="87"/>
      <c r="W24" s="87"/>
      <c r="X24" s="100">
        <v>9.8000000000000007</v>
      </c>
      <c r="Y24" s="87"/>
      <c r="Z24" s="87"/>
      <c r="AA24" s="100">
        <v>13.5</v>
      </c>
    </row>
    <row r="25" spans="1:27" ht="15" customHeight="1" x14ac:dyDescent="0.2">
      <c r="E25" s="60"/>
      <c r="H25" s="61"/>
      <c r="Q25" s="60"/>
      <c r="T25" s="61"/>
    </row>
    <row r="26" spans="1:27" ht="9.9499999999999993" customHeight="1" x14ac:dyDescent="0.2">
      <c r="E26" s="62"/>
      <c r="F26" s="62"/>
      <c r="G26" s="62"/>
      <c r="Q26" s="62"/>
      <c r="R26" s="62"/>
      <c r="S26" s="62"/>
    </row>
    <row r="27" spans="1:27" ht="15" customHeight="1" x14ac:dyDescent="0.2">
      <c r="A27" s="135"/>
      <c r="B27" s="204"/>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row>
    <row r="28" spans="1:27" ht="15" customHeight="1" x14ac:dyDescent="0.2"/>
    <row r="29" spans="1:27" ht="15" customHeight="1" x14ac:dyDescent="0.2"/>
    <row r="30" spans="1:27" ht="15" customHeight="1" x14ac:dyDescent="0.2"/>
  </sheetData>
  <mergeCells count="19">
    <mergeCell ref="B1:AA1"/>
    <mergeCell ref="X4:AA4"/>
    <mergeCell ref="A21:C21"/>
    <mergeCell ref="A20:C20"/>
    <mergeCell ref="A22:C22"/>
    <mergeCell ref="B27:Z27"/>
    <mergeCell ref="A23:C23"/>
    <mergeCell ref="B2:AA2"/>
    <mergeCell ref="B11:C11"/>
    <mergeCell ref="B15:C15"/>
    <mergeCell ref="B14:C14"/>
    <mergeCell ref="B16:C16"/>
    <mergeCell ref="B17:C17"/>
    <mergeCell ref="B4:C4"/>
    <mergeCell ref="E4:V4"/>
    <mergeCell ref="B9:C9"/>
    <mergeCell ref="A8:C8"/>
    <mergeCell ref="B10:C10"/>
    <mergeCell ref="A24:C24"/>
  </mergeCells>
  <printOptions horizontalCentered="1"/>
  <pageMargins left="0.25" right="0.25" top="0.5" bottom="0.5" header="0.3" footer="0.3"/>
  <pageSetup scale="76" orientation="landscape" r:id="rId1"/>
  <headerFooter>
    <oddFooter>&amp;L&amp;K0033A0The Allstate Corporation 2Q22 Supplement&amp;R&amp;A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Y42"/>
  <sheetViews>
    <sheetView showRuler="0" zoomScaleNormal="100" workbookViewId="0">
      <selection sqref="A1:O1"/>
    </sheetView>
  </sheetViews>
  <sheetFormatPr defaultColWidth="13.7109375" defaultRowHeight="12.75" x14ac:dyDescent="0.2"/>
  <cols>
    <col min="1" max="1" width="5" customWidth="1"/>
    <col min="2" max="2" width="9.28515625" customWidth="1"/>
    <col min="3" max="3" width="2.140625" customWidth="1"/>
    <col min="4" max="4" width="13.7109375" customWidth="1"/>
    <col min="5" max="5" width="2.140625" customWidth="1"/>
    <col min="6" max="6" width="13.7109375" customWidth="1"/>
    <col min="7" max="7" width="2.140625" customWidth="1"/>
    <col min="8" max="8" width="13.7109375" customWidth="1"/>
    <col min="9" max="10" width="2.140625" customWidth="1"/>
    <col min="11" max="11" width="13.7109375" customWidth="1"/>
    <col min="12" max="12" width="2.140625" customWidth="1"/>
    <col min="13" max="13" width="13.7109375" customWidth="1"/>
    <col min="14" max="14" width="2.140625" customWidth="1"/>
    <col min="15" max="15" width="13.7109375" customWidth="1"/>
    <col min="16" max="17" width="2.140625" customWidth="1"/>
    <col min="18" max="18" width="13.28515625" customWidth="1"/>
    <col min="19" max="19" width="2.140625" customWidth="1"/>
    <col min="20" max="20" width="13.28515625" customWidth="1"/>
    <col min="21" max="21" width="2.140625" customWidth="1"/>
    <col min="22" max="22" width="13.28515625" customWidth="1"/>
    <col min="23" max="25" width="9.28515625" customWidth="1"/>
  </cols>
  <sheetData>
    <row r="1" spans="1:25" ht="17.45" customHeight="1" x14ac:dyDescent="0.25">
      <c r="A1" s="184" t="s">
        <v>1</v>
      </c>
      <c r="B1" s="184"/>
      <c r="C1" s="184"/>
      <c r="D1" s="184"/>
      <c r="E1" s="184"/>
      <c r="F1" s="184"/>
      <c r="G1" s="184"/>
      <c r="H1" s="184"/>
      <c r="I1" s="184"/>
      <c r="J1" s="184"/>
      <c r="K1" s="184"/>
      <c r="L1" s="184"/>
      <c r="M1" s="184"/>
      <c r="N1" s="184"/>
      <c r="O1" s="184"/>
      <c r="P1" s="55"/>
      <c r="Q1" s="55"/>
      <c r="R1" s="55"/>
      <c r="S1" s="55"/>
      <c r="T1" s="55"/>
      <c r="U1" s="55"/>
      <c r="V1" s="55"/>
      <c r="W1" s="56"/>
      <c r="X1" s="56"/>
      <c r="Y1" s="56"/>
    </row>
    <row r="2" spans="1:25" ht="17.45" customHeight="1" x14ac:dyDescent="0.25">
      <c r="A2" s="184" t="s">
        <v>408</v>
      </c>
      <c r="B2" s="184"/>
      <c r="C2" s="184"/>
      <c r="D2" s="184"/>
      <c r="E2" s="184"/>
      <c r="F2" s="184"/>
      <c r="G2" s="184"/>
      <c r="H2" s="184"/>
      <c r="I2" s="184"/>
      <c r="J2" s="184"/>
      <c r="K2" s="184"/>
      <c r="L2" s="184"/>
      <c r="M2" s="184"/>
      <c r="N2" s="184"/>
      <c r="O2" s="184"/>
      <c r="P2" s="55"/>
      <c r="Q2" s="55"/>
      <c r="R2" s="55"/>
      <c r="S2" s="55"/>
      <c r="T2" s="55"/>
      <c r="U2" s="55"/>
      <c r="V2" s="55"/>
      <c r="W2" s="57"/>
      <c r="X2" s="57"/>
      <c r="Y2" s="56"/>
    </row>
    <row r="3" spans="1:25"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row>
    <row r="4" spans="1:25" ht="24.2" customHeight="1" x14ac:dyDescent="0.2">
      <c r="A4" s="51"/>
      <c r="B4" s="51"/>
      <c r="C4" s="51"/>
      <c r="D4" s="194" t="s">
        <v>211</v>
      </c>
      <c r="E4" s="190"/>
      <c r="F4" s="190"/>
      <c r="G4" s="190"/>
      <c r="H4" s="190"/>
      <c r="I4" s="51"/>
      <c r="J4" s="51"/>
      <c r="K4" s="212" t="s">
        <v>212</v>
      </c>
      <c r="L4" s="212"/>
      <c r="M4" s="212"/>
      <c r="N4" s="212"/>
      <c r="O4" s="212"/>
      <c r="P4" s="56"/>
      <c r="Q4" s="56"/>
      <c r="R4" s="51"/>
      <c r="S4" s="7"/>
      <c r="T4" s="7"/>
      <c r="U4" s="7"/>
      <c r="V4" s="7"/>
      <c r="W4" s="56"/>
      <c r="X4" s="56"/>
      <c r="Y4" s="56"/>
    </row>
    <row r="5" spans="1:25" ht="28.35" customHeight="1" x14ac:dyDescent="0.2">
      <c r="A5" s="51"/>
      <c r="B5" s="51"/>
      <c r="C5" s="51"/>
      <c r="D5" s="49" t="s">
        <v>244</v>
      </c>
      <c r="E5" s="58"/>
      <c r="F5" s="49" t="s">
        <v>245</v>
      </c>
      <c r="G5" s="58"/>
      <c r="H5" s="49" t="s">
        <v>246</v>
      </c>
      <c r="I5" s="51"/>
      <c r="J5" s="51"/>
      <c r="K5" s="49" t="s">
        <v>247</v>
      </c>
      <c r="L5" s="58"/>
      <c r="M5" s="49" t="s">
        <v>245</v>
      </c>
      <c r="N5" s="58"/>
      <c r="O5" s="49" t="s">
        <v>248</v>
      </c>
      <c r="P5" s="51"/>
      <c r="Q5" s="51"/>
      <c r="R5" s="59"/>
      <c r="S5" s="51"/>
      <c r="T5" s="59"/>
      <c r="U5" s="51"/>
      <c r="V5" s="59"/>
      <c r="W5" s="56"/>
      <c r="X5" s="56"/>
      <c r="Y5" s="56"/>
    </row>
    <row r="6" spans="1:25" ht="24.2" customHeight="1" x14ac:dyDescent="0.2">
      <c r="A6" s="214" t="s">
        <v>249</v>
      </c>
      <c r="B6" s="213"/>
      <c r="C6" s="51"/>
      <c r="D6" s="58"/>
      <c r="E6" s="51"/>
      <c r="F6" s="58"/>
      <c r="G6" s="51"/>
      <c r="H6" s="58"/>
      <c r="I6" s="51"/>
      <c r="J6" s="51"/>
      <c r="K6" s="58"/>
      <c r="L6" s="51"/>
      <c r="M6" s="58"/>
      <c r="N6" s="51"/>
      <c r="O6" s="58"/>
      <c r="P6" s="56"/>
      <c r="Q6" s="56"/>
      <c r="R6" s="51"/>
      <c r="S6" s="56"/>
      <c r="T6" s="51"/>
      <c r="U6" s="56"/>
      <c r="V6" s="51"/>
      <c r="W6" s="56"/>
      <c r="X6" s="56"/>
      <c r="Y6" s="56"/>
    </row>
    <row r="7" spans="1:25" ht="15.75" customHeight="1" x14ac:dyDescent="0.2">
      <c r="A7" s="215" t="s">
        <v>250</v>
      </c>
      <c r="B7" s="215"/>
      <c r="C7" s="51"/>
      <c r="D7" s="52">
        <v>17</v>
      </c>
      <c r="E7" s="51"/>
      <c r="F7" s="53">
        <v>15</v>
      </c>
      <c r="G7" s="51"/>
      <c r="H7" s="53">
        <v>10.8</v>
      </c>
      <c r="I7" s="51"/>
      <c r="J7" s="51"/>
      <c r="K7" s="52">
        <v>28</v>
      </c>
      <c r="L7" s="51"/>
      <c r="M7" s="53">
        <v>26.8</v>
      </c>
      <c r="N7" s="51"/>
      <c r="O7" s="53">
        <v>5.8</v>
      </c>
      <c r="P7" s="7"/>
      <c r="Q7" s="7"/>
      <c r="R7" s="51"/>
      <c r="S7" s="51"/>
      <c r="T7" s="51"/>
      <c r="U7" s="51"/>
      <c r="V7" s="51"/>
      <c r="W7" s="51"/>
      <c r="X7" s="56"/>
      <c r="Y7" s="56"/>
    </row>
    <row r="8" spans="1:25" ht="15.75" customHeight="1" x14ac:dyDescent="0.2">
      <c r="A8" s="215" t="s">
        <v>251</v>
      </c>
      <c r="B8" s="215"/>
      <c r="C8" s="51"/>
      <c r="D8" s="52">
        <v>11</v>
      </c>
      <c r="E8" s="51"/>
      <c r="F8" s="53">
        <v>21.6</v>
      </c>
      <c r="G8" s="51"/>
      <c r="H8" s="53">
        <v>8.8000000000000007</v>
      </c>
      <c r="I8" s="51"/>
      <c r="J8" s="51"/>
      <c r="K8" s="52">
        <v>8</v>
      </c>
      <c r="L8" s="51"/>
      <c r="M8" s="53">
        <v>10.7</v>
      </c>
      <c r="N8" s="51"/>
      <c r="O8" s="53">
        <v>10</v>
      </c>
      <c r="P8" s="7"/>
      <c r="Q8" s="7"/>
      <c r="R8" s="51"/>
      <c r="S8" s="51"/>
      <c r="T8" s="51"/>
      <c r="U8" s="51"/>
      <c r="V8" s="51"/>
      <c r="W8" s="56"/>
      <c r="X8" s="56"/>
      <c r="Y8" s="56"/>
    </row>
    <row r="9" spans="1:25" ht="15.75" customHeight="1" x14ac:dyDescent="0.2">
      <c r="A9" s="226" t="s">
        <v>252</v>
      </c>
      <c r="B9" s="226"/>
      <c r="C9" s="51"/>
      <c r="D9" s="52">
        <v>23</v>
      </c>
      <c r="E9" s="51"/>
      <c r="F9" s="53">
        <v>63.4</v>
      </c>
      <c r="G9" s="51"/>
      <c r="H9" s="53">
        <v>8.6</v>
      </c>
      <c r="I9" s="51"/>
      <c r="J9" s="51"/>
      <c r="K9" s="52">
        <v>15</v>
      </c>
      <c r="L9" s="51"/>
      <c r="M9" s="53">
        <v>62.5</v>
      </c>
      <c r="N9" s="51"/>
      <c r="O9" s="53">
        <v>10.9</v>
      </c>
      <c r="P9" s="7"/>
      <c r="Q9" s="7"/>
      <c r="R9" s="51"/>
      <c r="S9" s="51"/>
      <c r="T9" s="51"/>
      <c r="U9" s="51"/>
      <c r="V9" s="51"/>
      <c r="W9" s="56"/>
      <c r="X9" s="56"/>
      <c r="Y9" s="56"/>
    </row>
    <row r="10" spans="1:25" ht="15.75" customHeight="1" x14ac:dyDescent="0.2">
      <c r="A10" s="213"/>
      <c r="B10" s="213"/>
      <c r="C10" s="51"/>
      <c r="D10" s="51"/>
      <c r="E10" s="51"/>
      <c r="F10" s="51"/>
      <c r="G10" s="51"/>
      <c r="H10" s="51"/>
      <c r="I10" s="51"/>
      <c r="J10" s="51"/>
      <c r="K10" s="51"/>
      <c r="L10" s="51"/>
      <c r="M10" s="51"/>
      <c r="N10" s="51"/>
      <c r="O10" s="51"/>
      <c r="P10" s="7"/>
      <c r="Q10" s="7"/>
      <c r="R10" s="51"/>
      <c r="S10" s="51"/>
      <c r="T10" s="51"/>
      <c r="U10" s="51"/>
      <c r="V10" s="51"/>
      <c r="W10" s="56"/>
      <c r="X10" s="56"/>
      <c r="Y10" s="56"/>
    </row>
    <row r="11" spans="1:25" ht="24.2" customHeight="1" x14ac:dyDescent="0.2">
      <c r="A11" s="51"/>
      <c r="B11" s="51"/>
      <c r="C11" s="51"/>
      <c r="D11" s="212" t="s">
        <v>220</v>
      </c>
      <c r="E11" s="212"/>
      <c r="F11" s="212"/>
      <c r="G11" s="212"/>
      <c r="H11" s="212"/>
      <c r="I11" s="51"/>
      <c r="J11" s="51"/>
      <c r="K11" s="212" t="s">
        <v>221</v>
      </c>
      <c r="L11" s="212"/>
      <c r="M11" s="212"/>
      <c r="N11" s="212"/>
      <c r="O11" s="212"/>
      <c r="P11" s="56"/>
      <c r="Q11" s="56"/>
      <c r="R11" s="51"/>
      <c r="S11" s="7"/>
      <c r="T11" s="7"/>
      <c r="U11" s="7"/>
      <c r="V11" s="7"/>
      <c r="W11" s="56"/>
      <c r="X11" s="56"/>
      <c r="Y11" s="56"/>
    </row>
    <row r="12" spans="1:25" ht="26.65" customHeight="1" x14ac:dyDescent="0.2">
      <c r="A12" s="51"/>
      <c r="B12" s="51"/>
      <c r="C12" s="51"/>
      <c r="D12" s="49" t="s">
        <v>247</v>
      </c>
      <c r="E12" s="58"/>
      <c r="F12" s="49" t="s">
        <v>245</v>
      </c>
      <c r="G12" s="58"/>
      <c r="H12" s="49" t="s">
        <v>248</v>
      </c>
      <c r="I12" s="51"/>
      <c r="J12" s="51"/>
      <c r="K12" s="49" t="s">
        <v>247</v>
      </c>
      <c r="L12" s="58"/>
      <c r="M12" s="49" t="s">
        <v>245</v>
      </c>
      <c r="N12" s="58"/>
      <c r="O12" s="49" t="s">
        <v>248</v>
      </c>
      <c r="P12" s="51"/>
      <c r="Q12" s="51"/>
      <c r="R12" s="59"/>
      <c r="S12" s="51"/>
      <c r="T12" s="59"/>
      <c r="U12" s="51"/>
      <c r="V12" s="59"/>
      <c r="W12" s="56"/>
      <c r="X12" s="56"/>
      <c r="Y12" s="56"/>
    </row>
    <row r="13" spans="1:25" ht="26.65" customHeight="1" x14ac:dyDescent="0.2">
      <c r="A13" s="214" t="s">
        <v>249</v>
      </c>
      <c r="B13" s="214"/>
      <c r="C13" s="51"/>
      <c r="D13" s="58"/>
      <c r="E13" s="51"/>
      <c r="F13" s="58"/>
      <c r="G13" s="51"/>
      <c r="H13" s="58"/>
      <c r="I13" s="51"/>
      <c r="J13" s="51"/>
      <c r="K13" s="58"/>
      <c r="L13" s="51"/>
      <c r="M13" s="58"/>
      <c r="N13" s="51"/>
      <c r="O13" s="58"/>
      <c r="P13" s="56"/>
      <c r="Q13" s="56"/>
      <c r="R13" s="51"/>
      <c r="S13" s="56"/>
      <c r="T13" s="51"/>
      <c r="U13" s="56"/>
      <c r="V13" s="51"/>
      <c r="W13" s="56"/>
      <c r="X13" s="56"/>
      <c r="Y13" s="56"/>
    </row>
    <row r="14" spans="1:25" ht="15.75" customHeight="1" x14ac:dyDescent="0.2">
      <c r="A14" s="215" t="s">
        <v>250</v>
      </c>
      <c r="B14" s="215"/>
      <c r="C14" s="51"/>
      <c r="D14" s="52">
        <v>26</v>
      </c>
      <c r="E14" s="51"/>
      <c r="F14" s="53">
        <v>29.2</v>
      </c>
      <c r="G14" s="51"/>
      <c r="H14" s="53">
        <v>5.9</v>
      </c>
      <c r="I14" s="51"/>
      <c r="J14" s="51"/>
      <c r="K14" s="52">
        <v>24</v>
      </c>
      <c r="L14" s="51"/>
      <c r="M14" s="53">
        <v>27.5</v>
      </c>
      <c r="N14" s="51"/>
      <c r="O14" s="53">
        <v>0</v>
      </c>
      <c r="P14" s="7"/>
      <c r="Q14" s="7"/>
      <c r="R14" s="51"/>
      <c r="S14" s="7"/>
      <c r="T14" s="51"/>
      <c r="U14" s="51"/>
      <c r="V14" s="51"/>
      <c r="W14" s="4"/>
      <c r="X14" s="56"/>
      <c r="Y14" s="56"/>
    </row>
    <row r="15" spans="1:25" ht="15.75" customHeight="1" x14ac:dyDescent="0.2">
      <c r="A15" s="215" t="s">
        <v>251</v>
      </c>
      <c r="B15" s="215"/>
      <c r="C15" s="51"/>
      <c r="D15" s="52">
        <v>11</v>
      </c>
      <c r="E15" s="51"/>
      <c r="F15" s="53">
        <v>14.9</v>
      </c>
      <c r="G15" s="51"/>
      <c r="H15" s="53">
        <v>5.4</v>
      </c>
      <c r="I15" s="51"/>
      <c r="J15" s="51"/>
      <c r="K15" s="52">
        <v>13</v>
      </c>
      <c r="L15" s="51"/>
      <c r="M15" s="53">
        <v>19.100000000000001</v>
      </c>
      <c r="N15" s="51"/>
      <c r="O15" s="53">
        <v>0.2</v>
      </c>
      <c r="P15" s="7"/>
      <c r="Q15" s="7"/>
      <c r="R15" s="51"/>
      <c r="S15" s="7"/>
      <c r="T15" s="51"/>
      <c r="U15" s="7"/>
      <c r="V15" s="51"/>
      <c r="W15" s="56"/>
      <c r="X15" s="56"/>
      <c r="Y15" s="56"/>
    </row>
    <row r="16" spans="1:25" ht="15.75" customHeight="1" x14ac:dyDescent="0.2">
      <c r="A16" s="226" t="s">
        <v>252</v>
      </c>
      <c r="B16" s="226"/>
      <c r="C16" s="51"/>
      <c r="D16" s="52">
        <v>14</v>
      </c>
      <c r="E16" s="51"/>
      <c r="F16" s="53">
        <v>55.9</v>
      </c>
      <c r="G16" s="51"/>
      <c r="H16" s="53">
        <v>8.1999999999999993</v>
      </c>
      <c r="I16" s="51"/>
      <c r="J16" s="51"/>
      <c r="K16" s="52">
        <v>14</v>
      </c>
      <c r="L16" s="51"/>
      <c r="M16" s="53">
        <v>53.4</v>
      </c>
      <c r="N16" s="51"/>
      <c r="O16" s="53">
        <v>4.2</v>
      </c>
      <c r="P16" s="7"/>
      <c r="Q16" s="7"/>
      <c r="R16" s="51"/>
      <c r="S16" s="7"/>
      <c r="T16" s="51"/>
      <c r="U16" s="7"/>
      <c r="V16" s="51"/>
      <c r="W16" s="56"/>
      <c r="X16" s="56"/>
      <c r="Y16" s="56"/>
    </row>
    <row r="17" spans="1:25" ht="15.75" customHeight="1" x14ac:dyDescent="0.2">
      <c r="A17" s="213"/>
      <c r="B17" s="213"/>
      <c r="C17" s="51"/>
      <c r="D17" s="51"/>
      <c r="E17" s="51"/>
      <c r="F17" s="51"/>
      <c r="G17" s="51"/>
      <c r="H17" s="51"/>
      <c r="I17" s="51"/>
      <c r="J17" s="51"/>
      <c r="K17" s="51"/>
      <c r="L17" s="51"/>
      <c r="M17" s="51"/>
      <c r="N17" s="51"/>
      <c r="O17" s="51"/>
      <c r="P17" s="7"/>
      <c r="Q17" s="7"/>
      <c r="R17" s="51"/>
      <c r="S17" s="7"/>
      <c r="T17" s="51"/>
      <c r="U17" s="7"/>
      <c r="V17" s="51"/>
      <c r="W17" s="56"/>
      <c r="X17" s="56"/>
      <c r="Y17" s="56"/>
    </row>
    <row r="18" spans="1:25" ht="14.1" customHeight="1" x14ac:dyDescent="0.2">
      <c r="A18" s="45" t="s">
        <v>206</v>
      </c>
      <c r="B18" s="217" t="s">
        <v>253</v>
      </c>
      <c r="C18" s="217"/>
      <c r="D18" s="217"/>
      <c r="E18" s="217"/>
      <c r="F18" s="217"/>
      <c r="G18" s="217"/>
      <c r="H18" s="217"/>
      <c r="I18" s="217"/>
      <c r="J18" s="217"/>
      <c r="K18" s="217"/>
      <c r="L18" s="217"/>
      <c r="M18" s="217"/>
      <c r="N18" s="217"/>
      <c r="O18" s="217"/>
      <c r="P18" s="15"/>
      <c r="Q18" s="15"/>
      <c r="R18" s="15"/>
      <c r="S18" s="15"/>
      <c r="T18" s="15"/>
      <c r="U18" s="15"/>
      <c r="V18" s="15"/>
      <c r="W18" s="56"/>
      <c r="X18" s="56"/>
      <c r="Y18" s="7"/>
    </row>
    <row r="19" spans="1:25" ht="14.1" customHeight="1" x14ac:dyDescent="0.2">
      <c r="A19" s="45" t="s">
        <v>208</v>
      </c>
      <c r="B19" s="217" t="s">
        <v>254</v>
      </c>
      <c r="C19" s="217"/>
      <c r="D19" s="217"/>
      <c r="E19" s="217"/>
      <c r="F19" s="217"/>
      <c r="G19" s="217"/>
      <c r="H19" s="217"/>
      <c r="I19" s="217"/>
      <c r="J19" s="217"/>
      <c r="K19" s="217"/>
      <c r="L19" s="217"/>
      <c r="M19" s="217"/>
      <c r="N19" s="217"/>
      <c r="O19" s="217"/>
      <c r="P19" s="15"/>
      <c r="Q19" s="15"/>
      <c r="R19" s="15"/>
      <c r="S19" s="15"/>
      <c r="T19" s="15"/>
      <c r="U19" s="15"/>
      <c r="V19" s="15"/>
      <c r="W19" s="56"/>
      <c r="X19" s="56"/>
      <c r="Y19" s="7"/>
    </row>
    <row r="20" spans="1:25" ht="24.2" customHeight="1" x14ac:dyDescent="0.2">
      <c r="A20" s="45" t="s">
        <v>227</v>
      </c>
      <c r="B20" s="217" t="s">
        <v>230</v>
      </c>
      <c r="C20" s="217"/>
      <c r="D20" s="217"/>
      <c r="E20" s="217"/>
      <c r="F20" s="217"/>
      <c r="G20" s="217"/>
      <c r="H20" s="217"/>
      <c r="I20" s="217"/>
      <c r="J20" s="217"/>
      <c r="K20" s="217"/>
      <c r="L20" s="217"/>
      <c r="M20" s="217"/>
      <c r="N20" s="217"/>
      <c r="O20" s="217"/>
      <c r="P20" s="15"/>
      <c r="Q20" s="15"/>
      <c r="R20" s="15"/>
      <c r="S20" s="15"/>
      <c r="T20" s="15"/>
      <c r="U20" s="15"/>
      <c r="V20" s="15"/>
      <c r="W20" s="56"/>
      <c r="X20" s="56"/>
      <c r="Y20" s="7"/>
    </row>
    <row r="21" spans="1:25" ht="15" customHeight="1" x14ac:dyDescent="0.2"/>
    <row r="22" spans="1:25" ht="15" customHeight="1" x14ac:dyDescent="0.2"/>
    <row r="23" spans="1:25" ht="15" customHeight="1" x14ac:dyDescent="0.2"/>
    <row r="24" spans="1:25" ht="15" customHeight="1" x14ac:dyDescent="0.2"/>
    <row r="25" spans="1:25" ht="15" customHeight="1" x14ac:dyDescent="0.2"/>
    <row r="26" spans="1:25" ht="15" customHeight="1" x14ac:dyDescent="0.2"/>
    <row r="27" spans="1:25" ht="15" customHeight="1" x14ac:dyDescent="0.2"/>
    <row r="28" spans="1:25" ht="15" customHeight="1" x14ac:dyDescent="0.2"/>
    <row r="29" spans="1:25" ht="15" customHeight="1" x14ac:dyDescent="0.2"/>
    <row r="30" spans="1:25" ht="15" customHeight="1" x14ac:dyDescent="0.2"/>
    <row r="31" spans="1:25" ht="15" customHeight="1" x14ac:dyDescent="0.2"/>
    <row r="32" spans="1:2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sheetData>
  <mergeCells count="19">
    <mergeCell ref="B18:O18"/>
    <mergeCell ref="B19:O19"/>
    <mergeCell ref="B20:O20"/>
    <mergeCell ref="A13:B13"/>
    <mergeCell ref="A14:B14"/>
    <mergeCell ref="A15:B15"/>
    <mergeCell ref="A16:B16"/>
    <mergeCell ref="A17:B17"/>
    <mergeCell ref="A1:O1"/>
    <mergeCell ref="K4:O4"/>
    <mergeCell ref="K11:O11"/>
    <mergeCell ref="D11:H11"/>
    <mergeCell ref="A9:B9"/>
    <mergeCell ref="A10:B10"/>
    <mergeCell ref="A6:B6"/>
    <mergeCell ref="A7:B7"/>
    <mergeCell ref="A8:B8"/>
    <mergeCell ref="D4:H4"/>
    <mergeCell ref="A2:O2"/>
  </mergeCells>
  <printOptions horizontalCentered="1"/>
  <pageMargins left="0.25" right="0.25" top="0.5" bottom="0.5" header="0.3" footer="0.3"/>
  <pageSetup orientation="landscape" r:id="rId1"/>
  <headerFooter>
    <oddFooter>&amp;L&amp;K0033A0The Allstate Corporation 2Q22 Supplement&amp;R&amp;A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71"/>
  <sheetViews>
    <sheetView showRuler="0" zoomScaleNormal="100" workbookViewId="0">
      <selection sqref="A1:Z1"/>
    </sheetView>
  </sheetViews>
  <sheetFormatPr defaultColWidth="13.7109375" defaultRowHeight="12.75" x14ac:dyDescent="0.2"/>
  <cols>
    <col min="1" max="1" width="3.42578125" customWidth="1"/>
    <col min="2" max="2" width="50.85546875" customWidth="1"/>
    <col min="3" max="4" width="2.42578125" customWidth="1"/>
    <col min="5" max="5" width="10.140625" customWidth="1"/>
    <col min="6" max="7" width="2.42578125" customWidth="1"/>
    <col min="8" max="8" width="10.140625" customWidth="1"/>
    <col min="9" max="10" width="2.42578125" customWidth="1"/>
    <col min="11" max="11" width="10.140625" customWidth="1"/>
    <col min="12" max="13" width="2.42578125" customWidth="1"/>
    <col min="14" max="14" width="10.140625" customWidth="1"/>
    <col min="15" max="16" width="2.42578125" customWidth="1"/>
    <col min="17" max="17" width="10.140625" customWidth="1"/>
    <col min="18" max="19" width="2.42578125" customWidth="1"/>
    <col min="20" max="20" width="10.140625" customWidth="1"/>
    <col min="21" max="22" width="2.42578125" customWidth="1"/>
    <col min="23" max="23" width="10.140625" customWidth="1"/>
    <col min="24" max="25" width="2.42578125" customWidth="1"/>
    <col min="26" max="26" width="10.140625" customWidth="1"/>
    <col min="27" max="27" width="3.42578125" customWidth="1"/>
  </cols>
  <sheetData>
    <row r="1" spans="1:26"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ht="15" customHeight="1" x14ac:dyDescent="0.25">
      <c r="A2" s="193" t="s">
        <v>255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5" customHeight="1" x14ac:dyDescent="0.2"/>
    <row r="4" spans="1:26" ht="12.6" customHeight="1" x14ac:dyDescent="0.2">
      <c r="A4" s="189" t="s">
        <v>159</v>
      </c>
      <c r="B4" s="190"/>
      <c r="D4" s="194" t="s">
        <v>38</v>
      </c>
      <c r="E4" s="190"/>
      <c r="F4" s="190"/>
      <c r="G4" s="190"/>
      <c r="H4" s="190"/>
      <c r="I4" s="190"/>
      <c r="J4" s="190"/>
      <c r="K4" s="190"/>
      <c r="L4" s="190"/>
      <c r="M4" s="190"/>
      <c r="N4" s="190"/>
      <c r="O4" s="190"/>
      <c r="P4" s="190"/>
      <c r="Q4" s="190"/>
      <c r="R4" s="190"/>
      <c r="S4" s="190"/>
      <c r="T4" s="190"/>
      <c r="U4" s="190"/>
      <c r="W4" s="194" t="s">
        <v>39</v>
      </c>
      <c r="X4" s="190"/>
      <c r="Y4" s="190"/>
      <c r="Z4" s="190"/>
    </row>
    <row r="5" spans="1:26" ht="15" customHeight="1" x14ac:dyDescent="0.2">
      <c r="D5" s="31"/>
      <c r="E5" s="31"/>
      <c r="F5" s="31"/>
      <c r="G5" s="23"/>
      <c r="H5" s="23"/>
      <c r="I5" s="23"/>
      <c r="J5" s="23"/>
      <c r="K5" s="23"/>
      <c r="L5" s="23"/>
      <c r="M5" s="23"/>
      <c r="N5" s="23"/>
      <c r="O5" s="23"/>
      <c r="P5" s="31"/>
      <c r="Q5" s="31"/>
      <c r="R5" s="31"/>
      <c r="S5" s="23"/>
      <c r="T5" s="23"/>
      <c r="U5" s="23"/>
      <c r="W5" s="23"/>
      <c r="X5" s="23"/>
      <c r="Y5" s="23"/>
      <c r="Z5" s="23"/>
    </row>
    <row r="6" spans="1:26" ht="24.2" customHeight="1" x14ac:dyDescent="0.2">
      <c r="D6" s="43"/>
      <c r="E6" s="18" t="s">
        <v>40</v>
      </c>
      <c r="F6" s="33"/>
      <c r="G6" s="34"/>
      <c r="H6" s="19" t="s">
        <v>41</v>
      </c>
      <c r="K6" s="19" t="s">
        <v>42</v>
      </c>
      <c r="N6" s="19" t="s">
        <v>43</v>
      </c>
      <c r="P6" s="43"/>
      <c r="Q6" s="18" t="s">
        <v>44</v>
      </c>
      <c r="R6" s="33"/>
      <c r="S6" s="34"/>
      <c r="T6" s="19" t="s">
        <v>45</v>
      </c>
      <c r="W6" s="19" t="s">
        <v>40</v>
      </c>
      <c r="Z6" s="19" t="s">
        <v>44</v>
      </c>
    </row>
    <row r="7" spans="1:26" ht="10.9" customHeight="1" x14ac:dyDescent="0.2">
      <c r="D7" s="35"/>
      <c r="E7" s="23"/>
      <c r="G7" s="35"/>
      <c r="H7" s="23"/>
      <c r="K7" s="23"/>
      <c r="N7" s="23"/>
      <c r="P7" s="35"/>
      <c r="Q7" s="23"/>
      <c r="S7" s="35"/>
      <c r="T7" s="23"/>
      <c r="W7" s="23"/>
      <c r="Z7" s="23"/>
    </row>
    <row r="8" spans="1:26" ht="12.6" customHeight="1" x14ac:dyDescent="0.2">
      <c r="A8" s="205" t="s">
        <v>21</v>
      </c>
      <c r="B8" s="190"/>
      <c r="D8" s="35"/>
      <c r="G8" s="35"/>
      <c r="P8" s="35"/>
      <c r="S8" s="35"/>
    </row>
    <row r="9" spans="1:26" ht="12.6" customHeight="1" x14ac:dyDescent="0.2">
      <c r="A9" s="198" t="s">
        <v>160</v>
      </c>
      <c r="B9" s="190"/>
      <c r="D9" s="35"/>
      <c r="E9" s="99">
        <v>3133</v>
      </c>
      <c r="F9" s="87"/>
      <c r="G9" s="88"/>
      <c r="H9" s="99">
        <v>2401</v>
      </c>
      <c r="I9" s="87"/>
      <c r="J9" s="87"/>
      <c r="K9" s="99">
        <v>2680</v>
      </c>
      <c r="L9" s="87"/>
      <c r="M9" s="87"/>
      <c r="N9" s="99">
        <v>3004</v>
      </c>
      <c r="O9" s="87"/>
      <c r="P9" s="88"/>
      <c r="Q9" s="99">
        <v>2722</v>
      </c>
      <c r="R9" s="87"/>
      <c r="S9" s="88"/>
      <c r="T9" s="99">
        <v>2083</v>
      </c>
      <c r="U9" s="87"/>
      <c r="V9" s="87"/>
      <c r="W9" s="99">
        <v>5534</v>
      </c>
      <c r="X9" s="87"/>
      <c r="Y9" s="87"/>
      <c r="Z9" s="99">
        <v>4805</v>
      </c>
    </row>
    <row r="10" spans="1:26" ht="12.6" customHeight="1" x14ac:dyDescent="0.2">
      <c r="A10" s="198" t="s">
        <v>199</v>
      </c>
      <c r="B10" s="190"/>
      <c r="D10" s="35"/>
      <c r="E10" s="83">
        <v>2686</v>
      </c>
      <c r="F10" s="84"/>
      <c r="G10" s="85"/>
      <c r="H10" s="83">
        <v>2603</v>
      </c>
      <c r="I10" s="84"/>
      <c r="J10" s="84"/>
      <c r="K10" s="83">
        <v>2602</v>
      </c>
      <c r="L10" s="84"/>
      <c r="M10" s="84"/>
      <c r="N10" s="83">
        <v>2522</v>
      </c>
      <c r="O10" s="84"/>
      <c r="P10" s="85"/>
      <c r="Q10" s="83">
        <v>2411</v>
      </c>
      <c r="R10" s="84"/>
      <c r="S10" s="85"/>
      <c r="T10" s="83">
        <v>2392</v>
      </c>
      <c r="U10" s="84"/>
      <c r="V10" s="84"/>
      <c r="W10" s="83">
        <v>5289</v>
      </c>
      <c r="X10" s="84"/>
      <c r="Y10" s="84"/>
      <c r="Z10" s="83">
        <v>4803</v>
      </c>
    </row>
    <row r="11" spans="1:26" ht="12.6" customHeight="1" x14ac:dyDescent="0.2">
      <c r="A11" s="198" t="s">
        <v>200</v>
      </c>
      <c r="B11" s="190"/>
      <c r="D11" s="35"/>
      <c r="E11" s="83">
        <v>-186</v>
      </c>
      <c r="F11" s="84"/>
      <c r="G11" s="85"/>
      <c r="H11" s="83">
        <v>410</v>
      </c>
      <c r="I11" s="84"/>
      <c r="J11" s="84"/>
      <c r="K11" s="83">
        <v>335</v>
      </c>
      <c r="L11" s="84"/>
      <c r="M11" s="84"/>
      <c r="N11" s="83">
        <v>-277</v>
      </c>
      <c r="O11" s="84"/>
      <c r="P11" s="85"/>
      <c r="Q11" s="83">
        <v>-7</v>
      </c>
      <c r="R11" s="84"/>
      <c r="S11" s="85"/>
      <c r="T11" s="83">
        <v>268</v>
      </c>
      <c r="U11" s="84"/>
      <c r="V11" s="84"/>
      <c r="W11" s="83">
        <v>224</v>
      </c>
      <c r="X11" s="84"/>
      <c r="Y11" s="84"/>
      <c r="Z11" s="83">
        <v>261</v>
      </c>
    </row>
    <row r="12" spans="1:26" ht="10.9" customHeight="1" x14ac:dyDescent="0.2">
      <c r="D12" s="35"/>
      <c r="E12" s="87"/>
      <c r="F12" s="87"/>
      <c r="G12" s="88"/>
      <c r="H12" s="87"/>
      <c r="I12" s="87"/>
      <c r="J12" s="87"/>
      <c r="K12" s="87"/>
      <c r="L12" s="87"/>
      <c r="M12" s="87"/>
      <c r="N12" s="87"/>
      <c r="O12" s="87"/>
      <c r="P12" s="88"/>
      <c r="Q12" s="87"/>
      <c r="R12" s="87"/>
      <c r="S12" s="88"/>
      <c r="T12" s="87"/>
      <c r="U12" s="87"/>
      <c r="V12" s="87"/>
      <c r="W12" s="87"/>
      <c r="X12" s="87"/>
      <c r="Y12" s="87"/>
      <c r="Z12" s="87"/>
    </row>
    <row r="13" spans="1:26" ht="12.6" customHeight="1" x14ac:dyDescent="0.2">
      <c r="A13" s="205" t="s">
        <v>172</v>
      </c>
      <c r="B13" s="190"/>
      <c r="D13" s="35"/>
      <c r="E13" s="87"/>
      <c r="F13" s="87"/>
      <c r="G13" s="88"/>
      <c r="H13" s="87"/>
      <c r="I13" s="87"/>
      <c r="J13" s="87"/>
      <c r="K13" s="87"/>
      <c r="L13" s="87"/>
      <c r="M13" s="87"/>
      <c r="N13" s="87"/>
      <c r="O13" s="87"/>
      <c r="P13" s="88"/>
      <c r="Q13" s="87"/>
      <c r="R13" s="87"/>
      <c r="S13" s="88"/>
      <c r="T13" s="87"/>
      <c r="U13" s="87"/>
      <c r="V13" s="87"/>
      <c r="W13" s="87"/>
      <c r="X13" s="87"/>
      <c r="Y13" s="87"/>
      <c r="Z13" s="87"/>
    </row>
    <row r="14" spans="1:26" ht="3" customHeight="1" x14ac:dyDescent="0.2">
      <c r="D14" s="35"/>
      <c r="E14" s="87"/>
      <c r="F14" s="87"/>
      <c r="G14" s="88"/>
      <c r="H14" s="87"/>
      <c r="I14" s="87"/>
      <c r="J14" s="87"/>
      <c r="K14" s="87"/>
      <c r="L14" s="87"/>
      <c r="M14" s="87"/>
      <c r="N14" s="87"/>
      <c r="O14" s="87"/>
      <c r="P14" s="88"/>
      <c r="Q14" s="87"/>
      <c r="R14" s="87"/>
      <c r="S14" s="88"/>
      <c r="T14" s="87"/>
      <c r="U14" s="87"/>
      <c r="V14" s="87"/>
      <c r="W14" s="87"/>
      <c r="X14" s="87"/>
      <c r="Y14" s="87"/>
      <c r="Z14" s="87"/>
    </row>
    <row r="15" spans="1:26" ht="12.6" customHeight="1" x14ac:dyDescent="0.2">
      <c r="A15" s="206" t="s">
        <v>173</v>
      </c>
      <c r="B15" s="190"/>
      <c r="D15" s="35"/>
      <c r="E15" s="110">
        <v>82.3</v>
      </c>
      <c r="F15" s="107"/>
      <c r="G15" s="108"/>
      <c r="H15" s="110">
        <v>60.4</v>
      </c>
      <c r="I15" s="107"/>
      <c r="J15" s="107"/>
      <c r="K15" s="110">
        <v>61.7</v>
      </c>
      <c r="L15" s="107"/>
      <c r="M15" s="107"/>
      <c r="N15" s="110">
        <v>85.9</v>
      </c>
      <c r="O15" s="107"/>
      <c r="P15" s="108"/>
      <c r="Q15" s="110">
        <v>76.3</v>
      </c>
      <c r="R15" s="107"/>
      <c r="S15" s="108"/>
      <c r="T15" s="110">
        <v>64.900000000000006</v>
      </c>
      <c r="U15" s="107"/>
      <c r="V15" s="107"/>
      <c r="W15" s="110">
        <v>71.599999999999994</v>
      </c>
      <c r="X15" s="107"/>
      <c r="Y15" s="107"/>
      <c r="Z15" s="110">
        <v>70.599999999999994</v>
      </c>
    </row>
    <row r="16" spans="1:26" ht="12.6" customHeight="1" x14ac:dyDescent="0.2">
      <c r="A16" s="198" t="s">
        <v>174</v>
      </c>
      <c r="B16" s="190"/>
      <c r="D16" s="35"/>
      <c r="E16" s="110">
        <v>-34.299999999999997</v>
      </c>
      <c r="F16" s="107"/>
      <c r="G16" s="108"/>
      <c r="H16" s="110">
        <v>-14.8</v>
      </c>
      <c r="I16" s="107"/>
      <c r="J16" s="107"/>
      <c r="K16" s="110">
        <v>-16.600000000000001</v>
      </c>
      <c r="L16" s="107"/>
      <c r="M16" s="107"/>
      <c r="N16" s="110">
        <v>-38</v>
      </c>
      <c r="O16" s="107"/>
      <c r="P16" s="108"/>
      <c r="Q16" s="110">
        <v>-30.3</v>
      </c>
      <c r="R16" s="107"/>
      <c r="S16" s="108"/>
      <c r="T16" s="110">
        <v>-20.7</v>
      </c>
      <c r="U16" s="107"/>
      <c r="V16" s="107"/>
      <c r="W16" s="110">
        <v>-24.7</v>
      </c>
      <c r="X16" s="107"/>
      <c r="Y16" s="107"/>
      <c r="Z16" s="110">
        <v>-25.5</v>
      </c>
    </row>
    <row r="17" spans="1:26" ht="12.6" customHeight="1" x14ac:dyDescent="0.2">
      <c r="A17" s="198" t="s">
        <v>175</v>
      </c>
      <c r="B17" s="190"/>
      <c r="D17" s="35"/>
      <c r="E17" s="106">
        <v>-1.7</v>
      </c>
      <c r="F17" s="107"/>
      <c r="G17" s="108"/>
      <c r="H17" s="106">
        <v>0.1</v>
      </c>
      <c r="I17" s="107"/>
      <c r="J17" s="107"/>
      <c r="K17" s="106">
        <v>0</v>
      </c>
      <c r="L17" s="107"/>
      <c r="M17" s="107"/>
      <c r="N17" s="106">
        <v>-0.6</v>
      </c>
      <c r="O17" s="107"/>
      <c r="P17" s="108"/>
      <c r="Q17" s="106">
        <v>0.3</v>
      </c>
      <c r="R17" s="107"/>
      <c r="S17" s="108"/>
      <c r="T17" s="106">
        <v>-0.2</v>
      </c>
      <c r="U17" s="107"/>
      <c r="V17" s="107"/>
      <c r="W17" s="106">
        <v>-0.8</v>
      </c>
      <c r="X17" s="107"/>
      <c r="Y17" s="107"/>
      <c r="Z17" s="106">
        <v>0</v>
      </c>
    </row>
    <row r="18" spans="1:26" ht="12.6" customHeight="1" thickBot="1" x14ac:dyDescent="0.25">
      <c r="A18" s="219" t="s">
        <v>176</v>
      </c>
      <c r="B18" s="190"/>
      <c r="D18" s="35"/>
      <c r="E18" s="120">
        <v>46.3</v>
      </c>
      <c r="F18" s="107"/>
      <c r="G18" s="108"/>
      <c r="H18" s="120">
        <v>45.7</v>
      </c>
      <c r="I18" s="107"/>
      <c r="J18" s="107"/>
      <c r="K18" s="120">
        <v>45.1</v>
      </c>
      <c r="L18" s="107"/>
      <c r="M18" s="107"/>
      <c r="N18" s="120">
        <v>47.3</v>
      </c>
      <c r="O18" s="107"/>
      <c r="P18" s="108"/>
      <c r="Q18" s="120">
        <v>46.3</v>
      </c>
      <c r="R18" s="107"/>
      <c r="S18" s="108"/>
      <c r="T18" s="120">
        <v>44</v>
      </c>
      <c r="U18" s="107"/>
      <c r="V18" s="107"/>
      <c r="W18" s="120">
        <v>46.1</v>
      </c>
      <c r="X18" s="107"/>
      <c r="Y18" s="107"/>
      <c r="Z18" s="120">
        <v>45.1</v>
      </c>
    </row>
    <row r="19" spans="1:26" ht="10.9" customHeight="1" thickTop="1" x14ac:dyDescent="0.2">
      <c r="D19" s="35"/>
      <c r="E19" s="121"/>
      <c r="F19" s="107"/>
      <c r="G19" s="108"/>
      <c r="H19" s="121"/>
      <c r="I19" s="107"/>
      <c r="J19" s="107"/>
      <c r="K19" s="121"/>
      <c r="L19" s="107"/>
      <c r="M19" s="107"/>
      <c r="N19" s="121"/>
      <c r="O19" s="107"/>
      <c r="P19" s="108"/>
      <c r="Q19" s="121"/>
      <c r="R19" s="107"/>
      <c r="S19" s="108"/>
      <c r="T19" s="121"/>
      <c r="U19" s="107"/>
      <c r="V19" s="107"/>
      <c r="W19" s="121"/>
      <c r="X19" s="107"/>
      <c r="Y19" s="107"/>
      <c r="Z19" s="121"/>
    </row>
    <row r="20" spans="1:26" ht="12.6" customHeight="1" x14ac:dyDescent="0.2">
      <c r="A20" s="206" t="s">
        <v>203</v>
      </c>
      <c r="B20" s="190"/>
      <c r="D20" s="35"/>
      <c r="E20" s="110">
        <v>24.6</v>
      </c>
      <c r="F20" s="107"/>
      <c r="G20" s="108"/>
      <c r="H20" s="110">
        <v>23.8</v>
      </c>
      <c r="I20" s="107"/>
      <c r="J20" s="107"/>
      <c r="K20" s="110">
        <v>25.4</v>
      </c>
      <c r="L20" s="107"/>
      <c r="M20" s="107"/>
      <c r="N20" s="110">
        <v>25.1</v>
      </c>
      <c r="O20" s="107"/>
      <c r="P20" s="108"/>
      <c r="Q20" s="110">
        <v>24</v>
      </c>
      <c r="R20" s="107"/>
      <c r="S20" s="108"/>
      <c r="T20" s="110">
        <v>23.9</v>
      </c>
      <c r="U20" s="107"/>
      <c r="V20" s="107"/>
      <c r="W20" s="110">
        <v>24.2</v>
      </c>
      <c r="X20" s="107"/>
      <c r="Y20" s="107"/>
      <c r="Z20" s="110">
        <v>24</v>
      </c>
    </row>
    <row r="21" spans="1:26" ht="13.35" customHeight="1" x14ac:dyDescent="0.2">
      <c r="A21" s="198" t="s">
        <v>178</v>
      </c>
      <c r="B21" s="190"/>
      <c r="D21" s="35"/>
      <c r="E21" s="106">
        <v>-0.6</v>
      </c>
      <c r="F21" s="107"/>
      <c r="G21" s="108"/>
      <c r="H21" s="106">
        <v>-0.5</v>
      </c>
      <c r="I21" s="107"/>
      <c r="J21" s="107"/>
      <c r="K21" s="106">
        <v>-0.9</v>
      </c>
      <c r="L21" s="107"/>
      <c r="M21" s="107"/>
      <c r="N21" s="106">
        <v>-0.8</v>
      </c>
      <c r="O21" s="107"/>
      <c r="P21" s="108"/>
      <c r="Q21" s="106">
        <v>-0.8</v>
      </c>
      <c r="R21" s="107"/>
      <c r="S21" s="108"/>
      <c r="T21" s="106">
        <v>-0.2</v>
      </c>
      <c r="U21" s="107"/>
      <c r="V21" s="107"/>
      <c r="W21" s="106">
        <v>-0.6</v>
      </c>
      <c r="X21" s="107"/>
      <c r="Y21" s="107"/>
      <c r="Z21" s="106">
        <v>-0.5</v>
      </c>
    </row>
    <row r="22" spans="1:26" ht="14.1" customHeight="1" thickBot="1" x14ac:dyDescent="0.25">
      <c r="A22" s="219" t="s">
        <v>179</v>
      </c>
      <c r="B22" s="190"/>
      <c r="D22" s="35"/>
      <c r="E22" s="120">
        <v>24</v>
      </c>
      <c r="F22" s="107"/>
      <c r="G22" s="108"/>
      <c r="H22" s="120">
        <v>23.3</v>
      </c>
      <c r="I22" s="107"/>
      <c r="J22" s="107"/>
      <c r="K22" s="120">
        <v>24.5</v>
      </c>
      <c r="L22" s="107"/>
      <c r="M22" s="107"/>
      <c r="N22" s="120">
        <v>24.3</v>
      </c>
      <c r="O22" s="107"/>
      <c r="P22" s="108"/>
      <c r="Q22" s="120">
        <v>23.2</v>
      </c>
      <c r="R22" s="107"/>
      <c r="S22" s="108"/>
      <c r="T22" s="120">
        <v>23.7</v>
      </c>
      <c r="U22" s="107"/>
      <c r="V22" s="107"/>
      <c r="W22" s="120">
        <v>23.6</v>
      </c>
      <c r="X22" s="107"/>
      <c r="Y22" s="107"/>
      <c r="Z22" s="120">
        <v>23.5</v>
      </c>
    </row>
    <row r="23" spans="1:26" ht="10.9" customHeight="1" thickTop="1" x14ac:dyDescent="0.2">
      <c r="D23" s="35"/>
      <c r="E23" s="121"/>
      <c r="F23" s="107"/>
      <c r="G23" s="108"/>
      <c r="H23" s="121"/>
      <c r="I23" s="107"/>
      <c r="J23" s="107"/>
      <c r="K23" s="121"/>
      <c r="L23" s="107"/>
      <c r="M23" s="107"/>
      <c r="N23" s="121"/>
      <c r="O23" s="107"/>
      <c r="P23" s="108"/>
      <c r="Q23" s="121"/>
      <c r="R23" s="107"/>
      <c r="S23" s="108"/>
      <c r="T23" s="121"/>
      <c r="U23" s="107"/>
      <c r="V23" s="107"/>
      <c r="W23" s="121"/>
      <c r="X23" s="107"/>
      <c r="Y23" s="107"/>
      <c r="Z23" s="121"/>
    </row>
    <row r="24" spans="1:26" ht="12.6" customHeight="1" x14ac:dyDescent="0.2">
      <c r="A24" s="206" t="s">
        <v>232</v>
      </c>
      <c r="B24" s="190"/>
      <c r="D24" s="35"/>
      <c r="E24" s="110">
        <v>106.9</v>
      </c>
      <c r="F24" s="107"/>
      <c r="G24" s="108"/>
      <c r="H24" s="110">
        <v>84.2</v>
      </c>
      <c r="I24" s="107"/>
      <c r="J24" s="107"/>
      <c r="K24" s="110">
        <v>87.1</v>
      </c>
      <c r="L24" s="107"/>
      <c r="M24" s="107"/>
      <c r="N24" s="110">
        <v>111</v>
      </c>
      <c r="O24" s="107"/>
      <c r="P24" s="108"/>
      <c r="Q24" s="110">
        <v>100.3</v>
      </c>
      <c r="R24" s="107"/>
      <c r="S24" s="108"/>
      <c r="T24" s="110">
        <v>88.8</v>
      </c>
      <c r="U24" s="107"/>
      <c r="V24" s="107"/>
      <c r="W24" s="110">
        <v>95.8</v>
      </c>
      <c r="X24" s="107"/>
      <c r="Y24" s="107"/>
      <c r="Z24" s="110">
        <v>94.6</v>
      </c>
    </row>
    <row r="25" spans="1:26" ht="12.6" customHeight="1" x14ac:dyDescent="0.2">
      <c r="A25" s="198" t="s">
        <v>174</v>
      </c>
      <c r="B25" s="190"/>
      <c r="D25" s="35"/>
      <c r="E25" s="110">
        <v>-34.299999999999997</v>
      </c>
      <c r="F25" s="107"/>
      <c r="G25" s="108"/>
      <c r="H25" s="110">
        <v>-14.8</v>
      </c>
      <c r="I25" s="107"/>
      <c r="J25" s="107"/>
      <c r="K25" s="110">
        <v>-16.600000000000001</v>
      </c>
      <c r="L25" s="107"/>
      <c r="M25" s="107"/>
      <c r="N25" s="110">
        <v>-38</v>
      </c>
      <c r="O25" s="107"/>
      <c r="P25" s="108"/>
      <c r="Q25" s="110">
        <v>-30.3</v>
      </c>
      <c r="R25" s="107"/>
      <c r="S25" s="108"/>
      <c r="T25" s="110">
        <v>-20.7</v>
      </c>
      <c r="U25" s="107"/>
      <c r="V25" s="107"/>
      <c r="W25" s="110">
        <v>-24.7</v>
      </c>
      <c r="X25" s="107"/>
      <c r="Y25" s="107"/>
      <c r="Z25" s="110">
        <v>-25.5</v>
      </c>
    </row>
    <row r="26" spans="1:26" ht="12.6" customHeight="1" x14ac:dyDescent="0.2">
      <c r="A26" s="198" t="s">
        <v>403</v>
      </c>
      <c r="B26" s="190"/>
      <c r="D26" s="35"/>
      <c r="E26" s="110">
        <v>-1.7</v>
      </c>
      <c r="F26" s="107"/>
      <c r="G26" s="108"/>
      <c r="H26" s="110">
        <v>0.1</v>
      </c>
      <c r="I26" s="107"/>
      <c r="J26" s="107"/>
      <c r="K26" s="110">
        <v>0</v>
      </c>
      <c r="L26" s="107"/>
      <c r="M26" s="107"/>
      <c r="N26" s="110">
        <v>-0.6</v>
      </c>
      <c r="O26" s="107"/>
      <c r="P26" s="108"/>
      <c r="Q26" s="110">
        <v>0.3</v>
      </c>
      <c r="R26" s="107"/>
      <c r="S26" s="108"/>
      <c r="T26" s="110">
        <v>-0.2</v>
      </c>
      <c r="U26" s="107"/>
      <c r="V26" s="107"/>
      <c r="W26" s="110">
        <v>-0.8</v>
      </c>
      <c r="X26" s="107"/>
      <c r="Y26" s="107"/>
      <c r="Z26" s="110">
        <v>0</v>
      </c>
    </row>
    <row r="27" spans="1:26" ht="12.6" customHeight="1" x14ac:dyDescent="0.2">
      <c r="A27" s="198" t="s">
        <v>404</v>
      </c>
      <c r="B27" s="190"/>
      <c r="D27" s="35"/>
      <c r="E27" s="110">
        <v>-0.6</v>
      </c>
      <c r="F27" s="107"/>
      <c r="G27" s="108"/>
      <c r="H27" s="110">
        <v>-0.5</v>
      </c>
      <c r="I27" s="107"/>
      <c r="J27" s="107"/>
      <c r="K27" s="110">
        <v>-0.9</v>
      </c>
      <c r="L27" s="107"/>
      <c r="M27" s="107"/>
      <c r="N27" s="110">
        <v>-0.8</v>
      </c>
      <c r="O27" s="107"/>
      <c r="P27" s="108"/>
      <c r="Q27" s="110">
        <v>-0.8</v>
      </c>
      <c r="R27" s="107"/>
      <c r="S27" s="108"/>
      <c r="T27" s="110">
        <v>-0.2</v>
      </c>
      <c r="U27" s="107"/>
      <c r="V27" s="107"/>
      <c r="W27" s="110">
        <v>-0.6</v>
      </c>
      <c r="X27" s="107"/>
      <c r="Y27" s="107"/>
      <c r="Z27" s="110">
        <v>-0.5</v>
      </c>
    </row>
    <row r="28" spans="1:26" ht="12.6" customHeight="1" thickBot="1" x14ac:dyDescent="0.25">
      <c r="A28" s="219" t="s">
        <v>187</v>
      </c>
      <c r="B28" s="220"/>
      <c r="D28" s="35"/>
      <c r="E28" s="120">
        <v>70.3</v>
      </c>
      <c r="F28" s="107"/>
      <c r="G28" s="108"/>
      <c r="H28" s="120">
        <v>69</v>
      </c>
      <c r="I28" s="107"/>
      <c r="J28" s="107"/>
      <c r="K28" s="120">
        <v>69.599999999999994</v>
      </c>
      <c r="L28" s="107"/>
      <c r="M28" s="107"/>
      <c r="N28" s="120">
        <v>71.599999999999994</v>
      </c>
      <c r="O28" s="107"/>
      <c r="P28" s="108"/>
      <c r="Q28" s="120">
        <v>69.5</v>
      </c>
      <c r="R28" s="107"/>
      <c r="S28" s="108"/>
      <c r="T28" s="120">
        <v>67.7</v>
      </c>
      <c r="U28" s="107"/>
      <c r="V28" s="107"/>
      <c r="W28" s="120">
        <v>69.7</v>
      </c>
      <c r="X28" s="107"/>
      <c r="Y28" s="107"/>
      <c r="Z28" s="120">
        <v>68.599999999999994</v>
      </c>
    </row>
    <row r="29" spans="1:26" ht="10.9" customHeight="1" thickTop="1" x14ac:dyDescent="0.2">
      <c r="D29" s="35"/>
      <c r="E29" s="122"/>
      <c r="F29" s="87"/>
      <c r="G29" s="88"/>
      <c r="H29" s="116"/>
      <c r="I29" s="87"/>
      <c r="J29" s="87"/>
      <c r="K29" s="116"/>
      <c r="L29" s="87"/>
      <c r="M29" s="87"/>
      <c r="N29" s="116"/>
      <c r="O29" s="87"/>
      <c r="P29" s="88"/>
      <c r="Q29" s="116"/>
      <c r="R29" s="87"/>
      <c r="S29" s="88"/>
      <c r="T29" s="116"/>
      <c r="U29" s="87"/>
      <c r="V29" s="87"/>
      <c r="W29" s="116"/>
      <c r="X29" s="87"/>
      <c r="Y29" s="87"/>
      <c r="Z29" s="116"/>
    </row>
    <row r="30" spans="1:26" s="165" customFormat="1" ht="10.9" customHeight="1" x14ac:dyDescent="0.2">
      <c r="A30" s="205" t="s">
        <v>400</v>
      </c>
      <c r="B30" s="190"/>
      <c r="D30" s="35"/>
      <c r="G30" s="35"/>
      <c r="P30" s="35"/>
      <c r="S30" s="35"/>
    </row>
    <row r="31" spans="1:26" s="165" customFormat="1" ht="10.9" customHeight="1" x14ac:dyDescent="0.2">
      <c r="A31" s="206" t="s">
        <v>235</v>
      </c>
      <c r="B31" s="190"/>
      <c r="D31" s="35"/>
      <c r="G31" s="35"/>
      <c r="P31" s="35"/>
      <c r="S31" s="35"/>
    </row>
    <row r="32" spans="1:26" s="165" customFormat="1" ht="10.9" customHeight="1" x14ac:dyDescent="0.2">
      <c r="A32" s="222" t="s">
        <v>139</v>
      </c>
      <c r="B32" s="190"/>
      <c r="D32" s="35"/>
      <c r="E32" s="169">
        <v>263</v>
      </c>
      <c r="G32" s="35"/>
      <c r="H32" s="169">
        <v>235</v>
      </c>
      <c r="K32" s="169">
        <v>225</v>
      </c>
      <c r="N32" s="169">
        <v>259</v>
      </c>
      <c r="P32" s="35"/>
      <c r="Q32" s="169">
        <v>258</v>
      </c>
      <c r="S32" s="35"/>
      <c r="T32" s="169">
        <v>220</v>
      </c>
      <c r="W32" s="169">
        <v>498</v>
      </c>
      <c r="Z32" s="169">
        <v>478</v>
      </c>
    </row>
    <row r="33" spans="1:26" s="165" customFormat="1" ht="10.9" customHeight="1" x14ac:dyDescent="0.2">
      <c r="A33" s="222" t="s">
        <v>256</v>
      </c>
      <c r="B33" s="190"/>
      <c r="D33" s="35"/>
      <c r="E33" s="169">
        <v>40</v>
      </c>
      <c r="G33" s="35"/>
      <c r="H33" s="169">
        <v>27</v>
      </c>
      <c r="K33" s="169">
        <v>25</v>
      </c>
      <c r="N33" s="169">
        <v>28</v>
      </c>
      <c r="P33" s="35"/>
      <c r="Q33" s="169">
        <v>27</v>
      </c>
      <c r="S33" s="35"/>
      <c r="T33" s="169">
        <v>22</v>
      </c>
      <c r="W33" s="169">
        <v>67</v>
      </c>
      <c r="Z33" s="169">
        <v>49</v>
      </c>
    </row>
    <row r="34" spans="1:26" s="165" customFormat="1" ht="10.9" customHeight="1" x14ac:dyDescent="0.2">
      <c r="A34" s="224" t="s">
        <v>257</v>
      </c>
      <c r="B34" s="190"/>
      <c r="D34" s="35"/>
      <c r="E34" s="169">
        <v>303</v>
      </c>
      <c r="G34" s="35"/>
      <c r="H34" s="169">
        <v>262</v>
      </c>
      <c r="K34" s="169">
        <v>250</v>
      </c>
      <c r="N34" s="169">
        <v>287</v>
      </c>
      <c r="P34" s="35"/>
      <c r="Q34" s="169">
        <v>285</v>
      </c>
      <c r="S34" s="35"/>
      <c r="T34" s="169">
        <v>242</v>
      </c>
      <c r="W34" s="169">
        <v>565</v>
      </c>
      <c r="Z34" s="169">
        <v>527</v>
      </c>
    </row>
    <row r="35" spans="1:26" s="165" customFormat="1" ht="10.9" customHeight="1" x14ac:dyDescent="0.2">
      <c r="A35" s="190"/>
      <c r="B35" s="190"/>
      <c r="D35" s="35"/>
      <c r="G35" s="35"/>
      <c r="P35" s="35"/>
      <c r="S35" s="35"/>
    </row>
    <row r="36" spans="1:26" s="165" customFormat="1" ht="10.9" customHeight="1" x14ac:dyDescent="0.2">
      <c r="A36" s="206" t="s">
        <v>237</v>
      </c>
      <c r="B36" s="190"/>
      <c r="D36" s="35"/>
      <c r="G36" s="35"/>
      <c r="P36" s="35"/>
      <c r="S36" s="35"/>
    </row>
    <row r="37" spans="1:26" s="165" customFormat="1" ht="10.9" customHeight="1" x14ac:dyDescent="0.2">
      <c r="A37" s="222" t="s">
        <v>238</v>
      </c>
      <c r="B37" s="190"/>
      <c r="D37" s="35"/>
      <c r="E37" s="169">
        <v>222</v>
      </c>
      <c r="G37" s="35"/>
      <c r="H37" s="169">
        <v>201</v>
      </c>
      <c r="K37" s="169">
        <v>194</v>
      </c>
      <c r="N37" s="169">
        <v>225</v>
      </c>
      <c r="P37" s="35"/>
      <c r="Q37" s="169">
        <v>226</v>
      </c>
      <c r="S37" s="35"/>
      <c r="T37" s="169">
        <v>195</v>
      </c>
      <c r="W37" s="169">
        <v>423</v>
      </c>
      <c r="Z37" s="169">
        <v>421</v>
      </c>
    </row>
    <row r="38" spans="1:26" s="165" customFormat="1" ht="10.9" customHeight="1" x14ac:dyDescent="0.2">
      <c r="A38" s="222" t="s">
        <v>239</v>
      </c>
      <c r="B38" s="190"/>
      <c r="D38" s="35"/>
      <c r="E38" s="169">
        <v>27</v>
      </c>
      <c r="G38" s="35"/>
      <c r="H38" s="169">
        <v>23</v>
      </c>
      <c r="K38" s="169">
        <v>22</v>
      </c>
      <c r="N38" s="169">
        <v>24</v>
      </c>
      <c r="P38" s="35"/>
      <c r="Q38" s="169">
        <v>22</v>
      </c>
      <c r="S38" s="35"/>
      <c r="T38" s="169">
        <v>16</v>
      </c>
      <c r="W38" s="169">
        <v>50</v>
      </c>
      <c r="Z38" s="169">
        <v>38</v>
      </c>
    </row>
    <row r="39" spans="1:26" s="165" customFormat="1" ht="10.9" customHeight="1" x14ac:dyDescent="0.2">
      <c r="A39" s="222" t="s">
        <v>258</v>
      </c>
      <c r="B39" s="190"/>
      <c r="D39" s="35"/>
      <c r="E39" s="169">
        <v>54</v>
      </c>
      <c r="G39" s="35"/>
      <c r="H39" s="169">
        <v>38</v>
      </c>
      <c r="K39" s="169">
        <v>34</v>
      </c>
      <c r="N39" s="169">
        <v>38</v>
      </c>
      <c r="P39" s="35"/>
      <c r="Q39" s="169">
        <v>37</v>
      </c>
      <c r="S39" s="35"/>
      <c r="T39" s="169">
        <v>31</v>
      </c>
      <c r="W39" s="169">
        <v>92</v>
      </c>
      <c r="Z39" s="169">
        <v>68</v>
      </c>
    </row>
    <row r="40" spans="1:26" s="165" customFormat="1" ht="10.9" customHeight="1" x14ac:dyDescent="0.2">
      <c r="A40" s="224" t="s">
        <v>77</v>
      </c>
      <c r="B40" s="190"/>
      <c r="D40" s="35"/>
      <c r="E40" s="169">
        <v>303</v>
      </c>
      <c r="G40" s="35"/>
      <c r="H40" s="169">
        <v>262</v>
      </c>
      <c r="K40" s="169">
        <v>250</v>
      </c>
      <c r="N40" s="169">
        <v>287</v>
      </c>
      <c r="P40" s="35"/>
      <c r="Q40" s="169">
        <v>285</v>
      </c>
      <c r="S40" s="35"/>
      <c r="T40" s="169">
        <v>242</v>
      </c>
      <c r="W40" s="169">
        <v>565</v>
      </c>
      <c r="Z40" s="169">
        <v>527</v>
      </c>
    </row>
    <row r="41" spans="1:26" s="165" customFormat="1" ht="10.9" customHeight="1" x14ac:dyDescent="0.2">
      <c r="A41" s="190"/>
      <c r="B41" s="190"/>
      <c r="D41" s="35"/>
      <c r="G41" s="35"/>
      <c r="P41" s="35"/>
      <c r="S41" s="35"/>
    </row>
    <row r="42" spans="1:26" s="162" customFormat="1" ht="10.9" customHeight="1" x14ac:dyDescent="0.2">
      <c r="A42" s="205" t="s">
        <v>190</v>
      </c>
      <c r="B42" s="190"/>
      <c r="D42" s="35"/>
      <c r="E42" s="167"/>
      <c r="F42" s="87"/>
      <c r="G42" s="88"/>
      <c r="H42" s="168"/>
      <c r="I42" s="87"/>
      <c r="J42" s="87"/>
      <c r="K42" s="168"/>
      <c r="L42" s="87"/>
      <c r="M42" s="87"/>
      <c r="N42" s="168"/>
      <c r="O42" s="87"/>
      <c r="P42" s="88"/>
      <c r="Q42" s="168"/>
      <c r="R42" s="87"/>
      <c r="S42" s="88"/>
      <c r="T42" s="168"/>
      <c r="U42" s="87"/>
      <c r="V42" s="87"/>
      <c r="W42" s="168"/>
      <c r="X42" s="87"/>
      <c r="Y42" s="87"/>
      <c r="Z42" s="168"/>
    </row>
    <row r="43" spans="1:26" s="162" customFormat="1" ht="10.9" customHeight="1" x14ac:dyDescent="0.2">
      <c r="A43" s="198" t="s">
        <v>160</v>
      </c>
      <c r="B43" s="190"/>
      <c r="D43" s="35"/>
      <c r="E43" s="99">
        <v>2665</v>
      </c>
      <c r="F43" s="87"/>
      <c r="G43" s="88"/>
      <c r="H43" s="99">
        <v>2020</v>
      </c>
      <c r="I43" s="87"/>
      <c r="J43" s="87"/>
      <c r="K43" s="99">
        <v>2225</v>
      </c>
      <c r="L43" s="87"/>
      <c r="M43" s="87"/>
      <c r="N43" s="99">
        <v>2452</v>
      </c>
      <c r="O43" s="87"/>
      <c r="P43" s="88"/>
      <c r="Q43" s="99">
        <v>2313</v>
      </c>
      <c r="R43" s="87"/>
      <c r="S43" s="88"/>
      <c r="T43" s="99">
        <v>1727</v>
      </c>
      <c r="U43" s="87"/>
      <c r="V43" s="87"/>
      <c r="W43" s="99">
        <v>4685</v>
      </c>
      <c r="X43" s="87"/>
      <c r="Y43" s="87"/>
      <c r="Z43" s="99">
        <v>4040</v>
      </c>
    </row>
    <row r="44" spans="1:26" s="162" customFormat="1" ht="10.9" customHeight="1" x14ac:dyDescent="0.2">
      <c r="A44" s="198" t="s">
        <v>199</v>
      </c>
      <c r="B44" s="190"/>
      <c r="D44" s="35"/>
      <c r="E44" s="83">
        <v>2281</v>
      </c>
      <c r="F44" s="84"/>
      <c r="G44" s="85"/>
      <c r="H44" s="83">
        <v>2210</v>
      </c>
      <c r="I44" s="84"/>
      <c r="J44" s="84"/>
      <c r="K44" s="83">
        <v>2152</v>
      </c>
      <c r="L44" s="84"/>
      <c r="M44" s="84"/>
      <c r="N44" s="83">
        <v>2080</v>
      </c>
      <c r="O44" s="84"/>
      <c r="P44" s="85"/>
      <c r="Q44" s="83">
        <v>2032</v>
      </c>
      <c r="R44" s="84"/>
      <c r="S44" s="85"/>
      <c r="T44" s="83">
        <v>2008</v>
      </c>
      <c r="U44" s="84"/>
      <c r="V44" s="84"/>
      <c r="W44" s="83">
        <v>4491</v>
      </c>
      <c r="X44" s="84"/>
      <c r="Y44" s="84"/>
      <c r="Z44" s="83">
        <v>4040</v>
      </c>
    </row>
    <row r="45" spans="1:26" s="162" customFormat="1" ht="10.9" customHeight="1" x14ac:dyDescent="0.2">
      <c r="A45" s="198" t="s">
        <v>200</v>
      </c>
      <c r="B45" s="190"/>
      <c r="D45" s="35"/>
      <c r="E45" s="83">
        <v>-132</v>
      </c>
      <c r="F45" s="84"/>
      <c r="G45" s="85"/>
      <c r="H45" s="83">
        <v>368</v>
      </c>
      <c r="I45" s="84"/>
      <c r="J45" s="84"/>
      <c r="K45" s="83">
        <v>350</v>
      </c>
      <c r="L45" s="84"/>
      <c r="M45" s="84"/>
      <c r="N45" s="83">
        <v>-208</v>
      </c>
      <c r="O45" s="84"/>
      <c r="P45" s="85"/>
      <c r="Q45" s="83">
        <v>7</v>
      </c>
      <c r="R45" s="84"/>
      <c r="S45" s="85"/>
      <c r="T45" s="83">
        <v>262</v>
      </c>
      <c r="U45" s="84"/>
      <c r="V45" s="84"/>
      <c r="W45" s="83">
        <v>236</v>
      </c>
      <c r="X45" s="84"/>
      <c r="Y45" s="84"/>
      <c r="Z45" s="83">
        <v>269</v>
      </c>
    </row>
    <row r="46" spans="1:26" s="162" customFormat="1" ht="10.9" customHeight="1" x14ac:dyDescent="0.2">
      <c r="D46" s="35"/>
      <c r="E46" s="167"/>
      <c r="F46" s="87"/>
      <c r="G46" s="88"/>
      <c r="H46" s="168"/>
      <c r="I46" s="87"/>
      <c r="J46" s="87"/>
      <c r="K46" s="168"/>
      <c r="L46" s="87"/>
      <c r="M46" s="87"/>
      <c r="N46" s="168"/>
      <c r="O46" s="87"/>
      <c r="P46" s="88"/>
      <c r="Q46" s="168"/>
      <c r="R46" s="87"/>
      <c r="S46" s="88"/>
      <c r="T46" s="168"/>
      <c r="U46" s="87"/>
      <c r="V46" s="87"/>
      <c r="W46" s="168"/>
      <c r="X46" s="87"/>
      <c r="Y46" s="87"/>
      <c r="Z46" s="168"/>
    </row>
    <row r="47" spans="1:26" ht="12.6" customHeight="1" x14ac:dyDescent="0.2">
      <c r="A47" s="206" t="s">
        <v>232</v>
      </c>
      <c r="B47" s="221"/>
      <c r="D47" s="35"/>
      <c r="E47" s="110">
        <v>105.8</v>
      </c>
      <c r="F47" s="107"/>
      <c r="G47" s="108"/>
      <c r="H47" s="110">
        <v>83.3</v>
      </c>
      <c r="I47" s="107"/>
      <c r="J47" s="107"/>
      <c r="K47" s="110">
        <v>83.7</v>
      </c>
      <c r="L47" s="107"/>
      <c r="M47" s="107"/>
      <c r="N47" s="110">
        <v>110</v>
      </c>
      <c r="O47" s="107"/>
      <c r="P47" s="108"/>
      <c r="Q47" s="110">
        <v>99.7</v>
      </c>
      <c r="R47" s="107"/>
      <c r="S47" s="108"/>
      <c r="T47" s="110">
        <v>87</v>
      </c>
      <c r="U47" s="107"/>
      <c r="V47" s="107"/>
      <c r="W47" s="110">
        <v>94.7</v>
      </c>
      <c r="X47" s="107"/>
      <c r="Y47" s="107"/>
      <c r="Z47" s="110">
        <v>93.3</v>
      </c>
    </row>
    <row r="48" spans="1:26" s="165" customFormat="1" ht="12.6" customHeight="1" x14ac:dyDescent="0.2">
      <c r="A48" s="198" t="s">
        <v>402</v>
      </c>
      <c r="B48" s="218"/>
      <c r="D48" s="35"/>
      <c r="E48" s="110">
        <f>E49-E47</f>
        <v>-38.799999999999997</v>
      </c>
      <c r="F48" s="107"/>
      <c r="G48" s="108"/>
      <c r="H48" s="110">
        <f>H49-H47</f>
        <v>-16.599999999999994</v>
      </c>
      <c r="I48" s="107"/>
      <c r="J48" s="107"/>
      <c r="K48" s="110">
        <f>K49-K47</f>
        <v>-17.900000000000006</v>
      </c>
      <c r="L48" s="107"/>
      <c r="M48" s="107"/>
      <c r="N48" s="110">
        <f>N49-N47</f>
        <v>-42.5</v>
      </c>
      <c r="O48" s="107"/>
      <c r="P48" s="108"/>
      <c r="Q48" s="110">
        <f>Q49-Q47</f>
        <v>-33.100000000000009</v>
      </c>
      <c r="R48" s="107"/>
      <c r="S48" s="108"/>
      <c r="T48" s="110">
        <f>T49-T47</f>
        <v>-23.700000000000003</v>
      </c>
      <c r="U48" s="107"/>
      <c r="V48" s="107"/>
      <c r="W48" s="110">
        <f>W49-W47</f>
        <v>-27.799999999999997</v>
      </c>
      <c r="X48" s="107"/>
      <c r="Y48" s="107"/>
      <c r="Z48" s="110">
        <f>Z49-Z47</f>
        <v>-28.299999999999997</v>
      </c>
    </row>
    <row r="49" spans="1:26" ht="12.6" customHeight="1" thickBot="1" x14ac:dyDescent="0.25">
      <c r="A49" s="219" t="s">
        <v>187</v>
      </c>
      <c r="B49" s="220"/>
      <c r="D49" s="35"/>
      <c r="E49" s="173">
        <v>67</v>
      </c>
      <c r="F49" s="107"/>
      <c r="G49" s="108"/>
      <c r="H49" s="173">
        <v>66.7</v>
      </c>
      <c r="I49" s="107"/>
      <c r="J49" s="107"/>
      <c r="K49" s="173">
        <v>65.8</v>
      </c>
      <c r="L49" s="107"/>
      <c r="M49" s="107"/>
      <c r="N49" s="173">
        <v>67.5</v>
      </c>
      <c r="O49" s="107"/>
      <c r="P49" s="108"/>
      <c r="Q49" s="173">
        <v>66.599999999999994</v>
      </c>
      <c r="R49" s="107"/>
      <c r="S49" s="108"/>
      <c r="T49" s="173">
        <v>63.3</v>
      </c>
      <c r="U49" s="107"/>
      <c r="V49" s="107"/>
      <c r="W49" s="173">
        <v>66.900000000000006</v>
      </c>
      <c r="X49" s="107"/>
      <c r="Y49" s="107"/>
      <c r="Z49" s="173">
        <v>65</v>
      </c>
    </row>
    <row r="50" spans="1:26" ht="12.6" customHeight="1" thickTop="1" x14ac:dyDescent="0.2">
      <c r="D50" s="35"/>
      <c r="E50" s="87"/>
      <c r="F50" s="87"/>
      <c r="G50" s="88"/>
      <c r="H50" s="87"/>
      <c r="I50" s="87"/>
      <c r="J50" s="87"/>
      <c r="K50" s="87"/>
      <c r="L50" s="87"/>
      <c r="M50" s="87"/>
      <c r="N50" s="87"/>
      <c r="O50" s="87"/>
      <c r="P50" s="88"/>
      <c r="Q50" s="87"/>
      <c r="R50" s="87"/>
      <c r="S50" s="88"/>
      <c r="T50" s="87"/>
      <c r="U50" s="87"/>
      <c r="V50" s="87"/>
      <c r="W50" s="87"/>
      <c r="X50" s="87"/>
      <c r="Y50" s="87"/>
      <c r="Z50" s="126"/>
    </row>
    <row r="51" spans="1:26" s="165" customFormat="1" ht="12.6" customHeight="1" x14ac:dyDescent="0.2">
      <c r="A51" s="198" t="s">
        <v>259</v>
      </c>
      <c r="B51" s="190"/>
      <c r="D51" s="35"/>
      <c r="E51" s="169">
        <v>1590</v>
      </c>
      <c r="G51" s="35"/>
      <c r="H51" s="169">
        <v>1554</v>
      </c>
      <c r="K51" s="169">
        <v>1489</v>
      </c>
      <c r="N51" s="169">
        <v>1443</v>
      </c>
      <c r="P51" s="35"/>
      <c r="Q51" s="169">
        <v>1404</v>
      </c>
      <c r="S51" s="35"/>
      <c r="T51" s="169">
        <v>1360</v>
      </c>
      <c r="W51" s="169">
        <v>1574</v>
      </c>
      <c r="Z51" s="169">
        <v>1384</v>
      </c>
    </row>
    <row r="52" spans="1:26" s="165" customFormat="1" ht="12.6" customHeight="1" x14ac:dyDescent="0.2">
      <c r="A52" s="198" t="s">
        <v>260</v>
      </c>
      <c r="B52" s="190"/>
      <c r="D52" s="35"/>
      <c r="E52" s="170">
        <v>86.9</v>
      </c>
      <c r="F52" s="171"/>
      <c r="G52" s="172"/>
      <c r="H52" s="170">
        <v>86.2</v>
      </c>
      <c r="I52" s="171"/>
      <c r="J52" s="171"/>
      <c r="K52" s="170">
        <v>87</v>
      </c>
      <c r="L52" s="171"/>
      <c r="M52" s="171"/>
      <c r="N52" s="170">
        <v>87.1</v>
      </c>
      <c r="O52" s="171"/>
      <c r="P52" s="172"/>
      <c r="Q52" s="170">
        <v>87.3</v>
      </c>
      <c r="R52" s="171"/>
      <c r="S52" s="172"/>
      <c r="T52" s="170">
        <v>87</v>
      </c>
      <c r="U52" s="171"/>
      <c r="V52" s="171"/>
      <c r="W52" s="170">
        <v>86.6</v>
      </c>
      <c r="X52" s="171"/>
      <c r="Y52" s="171"/>
      <c r="Z52" s="170">
        <v>87.2</v>
      </c>
    </row>
    <row r="53" spans="1:26" s="165" customFormat="1" ht="12.6" customHeight="1" x14ac:dyDescent="0.2">
      <c r="A53" s="198" t="s">
        <v>261</v>
      </c>
      <c r="B53" s="190"/>
      <c r="D53" s="35"/>
      <c r="E53" s="170">
        <v>-0.8</v>
      </c>
      <c r="F53" s="171"/>
      <c r="G53" s="172"/>
      <c r="H53" s="170">
        <v>-4.5999999999999996</v>
      </c>
      <c r="I53" s="171"/>
      <c r="J53" s="171"/>
      <c r="K53" s="170">
        <v>1.4</v>
      </c>
      <c r="L53" s="171"/>
      <c r="M53" s="171"/>
      <c r="N53" s="170">
        <v>3.4</v>
      </c>
      <c r="O53" s="171"/>
      <c r="P53" s="172"/>
      <c r="Q53" s="170">
        <v>10.4</v>
      </c>
      <c r="R53" s="171"/>
      <c r="S53" s="172"/>
      <c r="T53" s="170">
        <v>19.3</v>
      </c>
      <c r="U53" s="171"/>
      <c r="V53" s="171"/>
      <c r="W53" s="170">
        <v>-2.7</v>
      </c>
      <c r="X53" s="171"/>
      <c r="Y53" s="171"/>
      <c r="Z53" s="170">
        <v>14.5</v>
      </c>
    </row>
    <row r="54" spans="1:26" s="165" customFormat="1" ht="12.6" customHeight="1" x14ac:dyDescent="0.2">
      <c r="A54" s="198" t="s">
        <v>262</v>
      </c>
      <c r="B54" s="190"/>
      <c r="D54" s="35"/>
      <c r="E54" s="170">
        <v>22.6</v>
      </c>
      <c r="F54" s="171"/>
      <c r="G54" s="172"/>
      <c r="H54" s="170">
        <v>25.4</v>
      </c>
      <c r="I54" s="171"/>
      <c r="J54" s="171"/>
      <c r="K54" s="170">
        <v>15</v>
      </c>
      <c r="L54" s="171"/>
      <c r="M54" s="171"/>
      <c r="N54" s="170">
        <v>15</v>
      </c>
      <c r="O54" s="171"/>
      <c r="P54" s="172"/>
      <c r="Q54" s="170">
        <v>8.3000000000000007</v>
      </c>
      <c r="R54" s="171"/>
      <c r="S54" s="172"/>
      <c r="T54" s="170">
        <v>1.4</v>
      </c>
      <c r="U54" s="171"/>
      <c r="V54" s="171"/>
      <c r="W54" s="170">
        <v>24</v>
      </c>
      <c r="X54" s="171"/>
      <c r="Y54" s="171"/>
      <c r="Z54" s="170">
        <v>4.7</v>
      </c>
    </row>
    <row r="55" spans="1:26" s="165" customFormat="1" ht="12.6" customHeight="1" x14ac:dyDescent="0.2">
      <c r="D55" s="35"/>
      <c r="G55" s="35"/>
      <c r="P55" s="35"/>
      <c r="S55" s="35"/>
    </row>
    <row r="56" spans="1:26" ht="12.6" customHeight="1" x14ac:dyDescent="0.2">
      <c r="A56" s="205" t="s">
        <v>191</v>
      </c>
      <c r="B56" s="190"/>
      <c r="D56" s="35"/>
      <c r="E56" s="87"/>
      <c r="F56" s="87"/>
      <c r="G56" s="88"/>
      <c r="H56" s="87"/>
      <c r="I56" s="87"/>
      <c r="J56" s="87"/>
      <c r="K56" s="87"/>
      <c r="L56" s="87"/>
      <c r="M56" s="87"/>
      <c r="N56" s="87"/>
      <c r="O56" s="87"/>
      <c r="P56" s="88"/>
      <c r="Q56" s="87"/>
      <c r="R56" s="87"/>
      <c r="S56" s="88"/>
      <c r="T56" s="87"/>
      <c r="U56" s="87"/>
      <c r="V56" s="87"/>
      <c r="W56" s="87"/>
      <c r="X56" s="87"/>
      <c r="Y56" s="87"/>
      <c r="Z56" s="87"/>
    </row>
    <row r="57" spans="1:26" ht="12.6" customHeight="1" x14ac:dyDescent="0.2">
      <c r="A57" s="198" t="s">
        <v>160</v>
      </c>
      <c r="B57" s="190"/>
      <c r="D57" s="35"/>
      <c r="E57" s="99">
        <v>468</v>
      </c>
      <c r="F57" s="87"/>
      <c r="G57" s="88"/>
      <c r="H57" s="99">
        <v>381</v>
      </c>
      <c r="I57" s="87"/>
      <c r="J57" s="87"/>
      <c r="K57" s="99">
        <v>455</v>
      </c>
      <c r="L57" s="87"/>
      <c r="M57" s="87"/>
      <c r="N57" s="99">
        <v>552</v>
      </c>
      <c r="O57" s="87"/>
      <c r="P57" s="88"/>
      <c r="Q57" s="99">
        <v>409</v>
      </c>
      <c r="R57" s="87"/>
      <c r="S57" s="88"/>
      <c r="T57" s="99">
        <v>356</v>
      </c>
      <c r="U57" s="87"/>
      <c r="V57" s="87"/>
      <c r="W57" s="99">
        <v>849</v>
      </c>
      <c r="X57" s="87"/>
      <c r="Y57" s="87"/>
      <c r="Z57" s="99">
        <v>765</v>
      </c>
    </row>
    <row r="58" spans="1:26" ht="12.6" customHeight="1" x14ac:dyDescent="0.2">
      <c r="A58" s="198" t="s">
        <v>199</v>
      </c>
      <c r="B58" s="190"/>
      <c r="D58" s="35"/>
      <c r="E58" s="83">
        <v>405</v>
      </c>
      <c r="F58" s="84"/>
      <c r="G58" s="85"/>
      <c r="H58" s="83">
        <v>393</v>
      </c>
      <c r="I58" s="84"/>
      <c r="J58" s="84"/>
      <c r="K58" s="83">
        <v>450</v>
      </c>
      <c r="L58" s="84"/>
      <c r="M58" s="84"/>
      <c r="N58" s="83">
        <v>442</v>
      </c>
      <c r="O58" s="84"/>
      <c r="P58" s="85"/>
      <c r="Q58" s="83">
        <v>379</v>
      </c>
      <c r="R58" s="84"/>
      <c r="S58" s="85"/>
      <c r="T58" s="83">
        <v>384</v>
      </c>
      <c r="U58" s="84"/>
      <c r="V58" s="84"/>
      <c r="W58" s="83">
        <v>798</v>
      </c>
      <c r="X58" s="84"/>
      <c r="Y58" s="84"/>
      <c r="Z58" s="83">
        <v>763</v>
      </c>
    </row>
    <row r="59" spans="1:26" ht="12.6" customHeight="1" x14ac:dyDescent="0.2">
      <c r="A59" s="198" t="s">
        <v>200</v>
      </c>
      <c r="B59" s="190"/>
      <c r="D59" s="35"/>
      <c r="E59" s="83">
        <v>-54</v>
      </c>
      <c r="F59" s="84"/>
      <c r="G59" s="85"/>
      <c r="H59" s="83">
        <v>42</v>
      </c>
      <c r="I59" s="84"/>
      <c r="J59" s="84"/>
      <c r="K59" s="83">
        <v>-15</v>
      </c>
      <c r="L59" s="84"/>
      <c r="M59" s="84"/>
      <c r="N59" s="83">
        <v>-69</v>
      </c>
      <c r="O59" s="84"/>
      <c r="P59" s="85"/>
      <c r="Q59" s="83">
        <v>-14</v>
      </c>
      <c r="R59" s="84"/>
      <c r="S59" s="85"/>
      <c r="T59" s="83">
        <v>6</v>
      </c>
      <c r="U59" s="84"/>
      <c r="V59" s="84"/>
      <c r="W59" s="83">
        <v>-12</v>
      </c>
      <c r="X59" s="84"/>
      <c r="Y59" s="84"/>
      <c r="Z59" s="83">
        <v>-8</v>
      </c>
    </row>
    <row r="60" spans="1:26" ht="9.1999999999999993" customHeight="1" x14ac:dyDescent="0.2">
      <c r="D60" s="35"/>
      <c r="E60" s="87"/>
      <c r="F60" s="87"/>
      <c r="G60" s="88"/>
      <c r="H60" s="87"/>
      <c r="I60" s="87"/>
      <c r="J60" s="87"/>
      <c r="K60" s="87"/>
      <c r="L60" s="87"/>
      <c r="M60" s="87"/>
      <c r="N60" s="87"/>
      <c r="O60" s="87"/>
      <c r="P60" s="88"/>
      <c r="Q60" s="87"/>
      <c r="R60" s="87"/>
      <c r="S60" s="88"/>
      <c r="T60" s="87"/>
      <c r="U60" s="87"/>
      <c r="V60" s="87"/>
      <c r="W60" s="87"/>
      <c r="X60" s="87"/>
      <c r="Y60" s="87"/>
      <c r="Z60" s="87"/>
    </row>
    <row r="61" spans="1:26" ht="12.6" customHeight="1" x14ac:dyDescent="0.2">
      <c r="A61" s="206" t="s">
        <v>232</v>
      </c>
      <c r="B61" s="221"/>
      <c r="D61" s="35"/>
      <c r="E61" s="110">
        <v>113.3</v>
      </c>
      <c r="F61" s="107"/>
      <c r="G61" s="108"/>
      <c r="H61" s="110">
        <v>89.3</v>
      </c>
      <c r="I61" s="107"/>
      <c r="J61" s="107"/>
      <c r="K61" s="110">
        <v>103.3</v>
      </c>
      <c r="L61" s="107"/>
      <c r="M61" s="107"/>
      <c r="N61" s="110">
        <v>115.6</v>
      </c>
      <c r="O61" s="107"/>
      <c r="P61" s="108"/>
      <c r="Q61" s="110">
        <v>103.7</v>
      </c>
      <c r="R61" s="107"/>
      <c r="S61" s="108"/>
      <c r="T61" s="110">
        <v>98.4</v>
      </c>
      <c r="U61" s="107"/>
      <c r="V61" s="107"/>
      <c r="W61" s="110">
        <v>101.5</v>
      </c>
      <c r="X61" s="107"/>
      <c r="Y61" s="107"/>
      <c r="Z61" s="110">
        <v>101</v>
      </c>
    </row>
    <row r="62" spans="1:26" s="165" customFormat="1" x14ac:dyDescent="0.2">
      <c r="A62" s="198" t="s">
        <v>405</v>
      </c>
      <c r="B62" s="218"/>
      <c r="D62" s="35"/>
      <c r="E62" s="110">
        <f>E63-E61</f>
        <v>-24.399999999999991</v>
      </c>
      <c r="F62" s="107"/>
      <c r="G62" s="108"/>
      <c r="H62" s="110">
        <f>H63-H61</f>
        <v>-7.3999999999999915</v>
      </c>
      <c r="I62" s="107"/>
      <c r="J62" s="107"/>
      <c r="K62" s="110">
        <f>K63-K61</f>
        <v>-15.299999999999997</v>
      </c>
      <c r="L62" s="107"/>
      <c r="M62" s="107"/>
      <c r="N62" s="110">
        <f>N63-N61</f>
        <v>-24.599999999999994</v>
      </c>
      <c r="O62" s="107"/>
      <c r="P62" s="108"/>
      <c r="Q62" s="110">
        <f>Q63-Q61</f>
        <v>-19</v>
      </c>
      <c r="R62" s="107"/>
      <c r="S62" s="108"/>
      <c r="T62" s="110">
        <f>T63-T61</f>
        <v>-7.8000000000000114</v>
      </c>
      <c r="U62" s="107"/>
      <c r="V62" s="107"/>
      <c r="W62" s="110">
        <f>W63-W61</f>
        <v>-16</v>
      </c>
      <c r="X62" s="107"/>
      <c r="Y62" s="107"/>
      <c r="Z62" s="110">
        <f>Z63-Z61</f>
        <v>-13.299999999999997</v>
      </c>
    </row>
    <row r="63" spans="1:26" ht="14.25" customHeight="1" thickBot="1" x14ac:dyDescent="0.25">
      <c r="A63" s="219" t="s">
        <v>187</v>
      </c>
      <c r="B63" s="220"/>
      <c r="D63" s="35"/>
      <c r="E63" s="173">
        <v>88.9</v>
      </c>
      <c r="F63" s="107"/>
      <c r="G63" s="108"/>
      <c r="H63" s="173">
        <v>81.900000000000006</v>
      </c>
      <c r="I63" s="107"/>
      <c r="J63" s="107"/>
      <c r="K63" s="173">
        <v>88</v>
      </c>
      <c r="L63" s="107"/>
      <c r="M63" s="107"/>
      <c r="N63" s="173">
        <v>91</v>
      </c>
      <c r="O63" s="107"/>
      <c r="P63" s="108"/>
      <c r="Q63" s="173">
        <v>84.7</v>
      </c>
      <c r="R63" s="107"/>
      <c r="S63" s="108"/>
      <c r="T63" s="173">
        <v>90.6</v>
      </c>
      <c r="U63" s="107"/>
      <c r="V63" s="107"/>
      <c r="W63" s="173">
        <v>85.5</v>
      </c>
      <c r="X63" s="107"/>
      <c r="Y63" s="107"/>
      <c r="Z63" s="173">
        <v>87.7</v>
      </c>
    </row>
    <row r="64" spans="1:26" ht="12.6" customHeight="1" thickTop="1" x14ac:dyDescent="0.2">
      <c r="D64" s="60"/>
      <c r="G64" s="61"/>
      <c r="P64" s="60"/>
      <c r="S64" s="61"/>
    </row>
    <row r="65" spans="1:26" ht="9.9499999999999993" customHeight="1" x14ac:dyDescent="0.2">
      <c r="D65" s="62"/>
      <c r="E65" s="62"/>
      <c r="F65" s="62"/>
      <c r="P65" s="62"/>
      <c r="Q65" s="62"/>
      <c r="R65" s="62"/>
    </row>
    <row r="66" spans="1:26" ht="27.75" customHeight="1" x14ac:dyDescent="0.2">
      <c r="A66" s="135" t="s">
        <v>79</v>
      </c>
      <c r="B66" s="204" t="s">
        <v>407</v>
      </c>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row>
    <row r="67" spans="1:26" ht="15" customHeight="1" x14ac:dyDescent="0.2"/>
    <row r="68" spans="1:26" ht="15" customHeight="1" x14ac:dyDescent="0.2"/>
    <row r="69" spans="1:26" ht="15" customHeight="1" x14ac:dyDescent="0.2"/>
    <row r="70" spans="1:26" ht="15" customHeight="1" x14ac:dyDescent="0.2"/>
    <row r="71" spans="1:26" ht="15" customHeight="1" x14ac:dyDescent="0.2"/>
  </sheetData>
  <mergeCells count="53">
    <mergeCell ref="A45:B45"/>
    <mergeCell ref="A63:B63"/>
    <mergeCell ref="A56:B56"/>
    <mergeCell ref="A57:B57"/>
    <mergeCell ref="A58:B58"/>
    <mergeCell ref="A59:B59"/>
    <mergeCell ref="A61:B61"/>
    <mergeCell ref="A62:B62"/>
    <mergeCell ref="A49:B49"/>
    <mergeCell ref="A47:B47"/>
    <mergeCell ref="A54:B54"/>
    <mergeCell ref="A42:B42"/>
    <mergeCell ref="A43:B43"/>
    <mergeCell ref="A44:B44"/>
    <mergeCell ref="A25:B25"/>
    <mergeCell ref="A26:B26"/>
    <mergeCell ref="A41:B41"/>
    <mergeCell ref="A28:B28"/>
    <mergeCell ref="A27:B27"/>
    <mergeCell ref="A1:Z1"/>
    <mergeCell ref="A2:Z2"/>
    <mergeCell ref="D4:U4"/>
    <mergeCell ref="A11:B11"/>
    <mergeCell ref="A13:B13"/>
    <mergeCell ref="A4:B4"/>
    <mergeCell ref="A8:B8"/>
    <mergeCell ref="A9:B9"/>
    <mergeCell ref="A10:B10"/>
    <mergeCell ref="A20:B20"/>
    <mergeCell ref="A21:B21"/>
    <mergeCell ref="W4:Z4"/>
    <mergeCell ref="A22:B22"/>
    <mergeCell ref="A24:B24"/>
    <mergeCell ref="A15:B15"/>
    <mergeCell ref="A16:B16"/>
    <mergeCell ref="A17:B17"/>
    <mergeCell ref="A18:B18"/>
    <mergeCell ref="B66:Z66"/>
    <mergeCell ref="A48:B48"/>
    <mergeCell ref="A30:B30"/>
    <mergeCell ref="A31:B31"/>
    <mergeCell ref="A51:B51"/>
    <mergeCell ref="A52:B52"/>
    <mergeCell ref="A53:B53"/>
    <mergeCell ref="A32:B32"/>
    <mergeCell ref="A33:B33"/>
    <mergeCell ref="A34:B34"/>
    <mergeCell ref="A35:B35"/>
    <mergeCell ref="A36:B36"/>
    <mergeCell ref="A37:B37"/>
    <mergeCell ref="A38:B38"/>
    <mergeCell ref="A39:B39"/>
    <mergeCell ref="A40:B40"/>
  </mergeCells>
  <printOptions horizontalCentered="1"/>
  <pageMargins left="0.25" right="0.25" top="0.5" bottom="0.5" header="0.3" footer="0.3"/>
  <pageSetup scale="67" orientation="landscape" r:id="rId1"/>
  <headerFooter>
    <oddFooter>&amp;L&amp;K0033A0The Allstate Corporation 2Q22 Supplement&amp;R&amp;A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Z60"/>
  <sheetViews>
    <sheetView showRuler="0" zoomScaleNormal="100" workbookViewId="0">
      <selection sqref="A1:Z1"/>
    </sheetView>
  </sheetViews>
  <sheetFormatPr defaultColWidth="13.7109375" defaultRowHeight="12.75" x14ac:dyDescent="0.2"/>
  <cols>
    <col min="1" max="1" width="2.140625" customWidth="1"/>
    <col min="2" max="2" width="50.4257812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 min="26" max="26" width="11.28515625" customWidth="1"/>
  </cols>
  <sheetData>
    <row r="1" spans="1:26"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ht="14.1" customHeight="1" x14ac:dyDescent="0.25">
      <c r="A2" s="193" t="s">
        <v>263</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2.6" customHeight="1" x14ac:dyDescent="0.2">
      <c r="A3" s="1" t="s">
        <v>35</v>
      </c>
    </row>
    <row r="4" spans="1:26" ht="12.6" customHeight="1" x14ac:dyDescent="0.2">
      <c r="A4" s="189" t="s">
        <v>116</v>
      </c>
      <c r="B4" s="190"/>
      <c r="D4" s="194" t="s">
        <v>38</v>
      </c>
      <c r="E4" s="190"/>
      <c r="F4" s="190"/>
      <c r="G4" s="190"/>
      <c r="H4" s="190"/>
      <c r="I4" s="190"/>
      <c r="J4" s="190"/>
      <c r="K4" s="190"/>
      <c r="L4" s="190"/>
      <c r="M4" s="190"/>
      <c r="N4" s="190"/>
      <c r="O4" s="190"/>
      <c r="P4" s="190"/>
      <c r="Q4" s="190"/>
      <c r="R4" s="190"/>
      <c r="S4" s="190"/>
      <c r="T4" s="190"/>
      <c r="U4" s="190"/>
      <c r="W4" s="194" t="s">
        <v>39</v>
      </c>
      <c r="X4" s="190"/>
      <c r="Y4" s="190"/>
      <c r="Z4" s="190"/>
    </row>
    <row r="5" spans="1:26" ht="12.6" customHeight="1" x14ac:dyDescent="0.2">
      <c r="D5" s="31"/>
      <c r="E5" s="31"/>
      <c r="F5" s="31"/>
      <c r="G5" s="23"/>
      <c r="H5" s="23"/>
      <c r="I5" s="23"/>
      <c r="J5" s="23"/>
      <c r="K5" s="23"/>
      <c r="L5" s="23"/>
      <c r="M5" s="23"/>
      <c r="N5" s="23"/>
      <c r="O5" s="23"/>
      <c r="P5" s="31"/>
      <c r="Q5" s="31"/>
      <c r="R5" s="31"/>
      <c r="S5" s="23"/>
      <c r="T5" s="23"/>
      <c r="U5" s="23"/>
      <c r="W5" s="23"/>
      <c r="X5" s="23"/>
      <c r="Y5" s="23"/>
      <c r="Z5" s="23"/>
    </row>
    <row r="6" spans="1:26" ht="24.2" customHeight="1" x14ac:dyDescent="0.2">
      <c r="D6" s="32"/>
      <c r="E6" s="18" t="s">
        <v>40</v>
      </c>
      <c r="F6" s="33"/>
      <c r="G6" s="34"/>
      <c r="H6" s="19" t="s">
        <v>41</v>
      </c>
      <c r="K6" s="19" t="s">
        <v>42</v>
      </c>
      <c r="N6" s="19" t="s">
        <v>43</v>
      </c>
      <c r="P6" s="32"/>
      <c r="Q6" s="18" t="s">
        <v>44</v>
      </c>
      <c r="R6" s="33"/>
      <c r="S6" s="34"/>
      <c r="T6" s="19" t="s">
        <v>45</v>
      </c>
      <c r="W6" s="19" t="s">
        <v>40</v>
      </c>
      <c r="Z6" s="19" t="s">
        <v>44</v>
      </c>
    </row>
    <row r="7" spans="1:26" ht="12.6" customHeight="1" x14ac:dyDescent="0.2">
      <c r="A7" s="191" t="s">
        <v>141</v>
      </c>
      <c r="B7" s="190"/>
      <c r="D7" s="35"/>
      <c r="E7" s="23"/>
      <c r="G7" s="35"/>
      <c r="H7" s="23"/>
      <c r="K7" s="23"/>
      <c r="N7" s="23"/>
      <c r="P7" s="35"/>
      <c r="Q7" s="23"/>
      <c r="S7" s="35"/>
      <c r="T7" s="23"/>
      <c r="W7" s="23"/>
      <c r="Z7" s="23"/>
    </row>
    <row r="8" spans="1:26" ht="12.6" customHeight="1" x14ac:dyDescent="0.2">
      <c r="A8" s="192" t="s">
        <v>264</v>
      </c>
      <c r="B8" s="190"/>
      <c r="D8" s="35"/>
      <c r="E8" s="99">
        <v>670</v>
      </c>
      <c r="F8" s="87"/>
      <c r="G8" s="88"/>
      <c r="H8" s="99">
        <v>630</v>
      </c>
      <c r="I8" s="87"/>
      <c r="J8" s="87"/>
      <c r="K8" s="99">
        <v>716</v>
      </c>
      <c r="L8" s="87"/>
      <c r="M8" s="87"/>
      <c r="N8" s="99">
        <v>651</v>
      </c>
      <c r="O8" s="87"/>
      <c r="P8" s="88"/>
      <c r="Q8" s="99">
        <v>692</v>
      </c>
      <c r="R8" s="87"/>
      <c r="S8" s="88"/>
      <c r="T8" s="99">
        <v>583</v>
      </c>
      <c r="U8" s="87"/>
      <c r="V8" s="87"/>
      <c r="W8" s="99">
        <v>1300</v>
      </c>
      <c r="X8" s="87"/>
      <c r="Y8" s="87"/>
      <c r="Z8" s="99">
        <v>1275</v>
      </c>
    </row>
    <row r="9" spans="1:26" ht="12.6" customHeight="1" x14ac:dyDescent="0.2">
      <c r="A9" s="192" t="s">
        <v>163</v>
      </c>
      <c r="B9" s="190"/>
      <c r="D9" s="35"/>
      <c r="E9" s="99">
        <v>488</v>
      </c>
      <c r="F9" s="87"/>
      <c r="G9" s="88"/>
      <c r="H9" s="99">
        <v>483</v>
      </c>
      <c r="I9" s="87"/>
      <c r="J9" s="87"/>
      <c r="K9" s="99">
        <v>462</v>
      </c>
      <c r="L9" s="87"/>
      <c r="M9" s="87"/>
      <c r="N9" s="99">
        <v>456</v>
      </c>
      <c r="O9" s="87"/>
      <c r="P9" s="88"/>
      <c r="Q9" s="99">
        <v>435</v>
      </c>
      <c r="R9" s="87"/>
      <c r="S9" s="88"/>
      <c r="T9" s="99">
        <v>411</v>
      </c>
      <c r="U9" s="87"/>
      <c r="V9" s="87"/>
      <c r="W9" s="99">
        <v>971</v>
      </c>
      <c r="X9" s="87"/>
      <c r="Y9" s="87"/>
      <c r="Z9" s="99">
        <v>846</v>
      </c>
    </row>
    <row r="10" spans="1:26" ht="12.6" customHeight="1" x14ac:dyDescent="0.2">
      <c r="A10" s="192" t="s">
        <v>164</v>
      </c>
      <c r="B10" s="190"/>
      <c r="D10" s="35"/>
      <c r="E10" s="83">
        <v>91</v>
      </c>
      <c r="F10" s="84"/>
      <c r="G10" s="85"/>
      <c r="H10" s="83">
        <v>94</v>
      </c>
      <c r="I10" s="84"/>
      <c r="J10" s="84"/>
      <c r="K10" s="83">
        <v>91</v>
      </c>
      <c r="L10" s="84"/>
      <c r="M10" s="84"/>
      <c r="N10" s="83">
        <v>85</v>
      </c>
      <c r="O10" s="84"/>
      <c r="P10" s="85"/>
      <c r="Q10" s="83">
        <v>88</v>
      </c>
      <c r="R10" s="84"/>
      <c r="S10" s="85"/>
      <c r="T10" s="83">
        <v>90</v>
      </c>
      <c r="U10" s="84"/>
      <c r="V10" s="84"/>
      <c r="W10" s="83">
        <v>185</v>
      </c>
      <c r="X10" s="84"/>
      <c r="Y10" s="84"/>
      <c r="Z10" s="83">
        <v>178</v>
      </c>
    </row>
    <row r="11" spans="1:26" ht="12.6" customHeight="1" x14ac:dyDescent="0.2">
      <c r="A11" s="192" t="s">
        <v>266</v>
      </c>
      <c r="B11" s="190"/>
      <c r="D11" s="35"/>
      <c r="E11" s="83">
        <v>38</v>
      </c>
      <c r="F11" s="84"/>
      <c r="G11" s="85"/>
      <c r="H11" s="83">
        <v>41</v>
      </c>
      <c r="I11" s="84"/>
      <c r="J11" s="84"/>
      <c r="K11" s="83">
        <v>42</v>
      </c>
      <c r="L11" s="84"/>
      <c r="M11" s="84"/>
      <c r="N11" s="83">
        <v>46</v>
      </c>
      <c r="O11" s="84"/>
      <c r="P11" s="85"/>
      <c r="Q11" s="83">
        <v>46</v>
      </c>
      <c r="R11" s="84"/>
      <c r="S11" s="85"/>
      <c r="T11" s="83">
        <v>41</v>
      </c>
      <c r="U11" s="84"/>
      <c r="V11" s="84"/>
      <c r="W11" s="83">
        <v>79</v>
      </c>
      <c r="X11" s="84"/>
      <c r="Y11" s="84"/>
      <c r="Z11" s="83">
        <v>87</v>
      </c>
    </row>
    <row r="12" spans="1:26" ht="12.6" customHeight="1" x14ac:dyDescent="0.2">
      <c r="A12" s="192" t="s">
        <v>267</v>
      </c>
      <c r="B12" s="190"/>
      <c r="D12" s="35"/>
      <c r="E12" s="83">
        <v>12</v>
      </c>
      <c r="F12" s="84"/>
      <c r="G12" s="85"/>
      <c r="H12" s="83">
        <v>9</v>
      </c>
      <c r="I12" s="84"/>
      <c r="J12" s="84"/>
      <c r="K12" s="83">
        <v>11</v>
      </c>
      <c r="L12" s="84"/>
      <c r="M12" s="84"/>
      <c r="N12" s="83">
        <v>10</v>
      </c>
      <c r="O12" s="84"/>
      <c r="P12" s="85"/>
      <c r="Q12" s="83">
        <v>12</v>
      </c>
      <c r="R12" s="84"/>
      <c r="S12" s="85"/>
      <c r="T12" s="83">
        <v>10</v>
      </c>
      <c r="U12" s="84"/>
      <c r="V12" s="84"/>
      <c r="W12" s="83">
        <v>21</v>
      </c>
      <c r="X12" s="84"/>
      <c r="Y12" s="84"/>
      <c r="Z12" s="83">
        <v>22</v>
      </c>
    </row>
    <row r="13" spans="1:26" ht="12.6" customHeight="1" x14ac:dyDescent="0.2">
      <c r="A13" s="192" t="s">
        <v>268</v>
      </c>
      <c r="B13" s="190"/>
      <c r="D13" s="35"/>
      <c r="E13" s="83">
        <v>-128</v>
      </c>
      <c r="F13" s="84"/>
      <c r="G13" s="85"/>
      <c r="H13" s="83">
        <v>-123</v>
      </c>
      <c r="I13" s="84"/>
      <c r="J13" s="84"/>
      <c r="K13" s="83">
        <v>-124</v>
      </c>
      <c r="L13" s="84"/>
      <c r="M13" s="84"/>
      <c r="N13" s="83">
        <v>-122</v>
      </c>
      <c r="O13" s="84"/>
      <c r="P13" s="85"/>
      <c r="Q13" s="83">
        <v>-109</v>
      </c>
      <c r="R13" s="84"/>
      <c r="S13" s="85"/>
      <c r="T13" s="83">
        <v>-103</v>
      </c>
      <c r="U13" s="84"/>
      <c r="V13" s="84"/>
      <c r="W13" s="83">
        <v>-251</v>
      </c>
      <c r="X13" s="84"/>
      <c r="Y13" s="84"/>
      <c r="Z13" s="83">
        <v>-212</v>
      </c>
    </row>
    <row r="14" spans="1:26" ht="12.6" customHeight="1" x14ac:dyDescent="0.2">
      <c r="A14" s="192" t="s">
        <v>57</v>
      </c>
      <c r="B14" s="190"/>
      <c r="D14" s="35"/>
      <c r="E14" s="83">
        <v>-228</v>
      </c>
      <c r="F14" s="84"/>
      <c r="G14" s="85"/>
      <c r="H14" s="83">
        <v>-221</v>
      </c>
      <c r="I14" s="84"/>
      <c r="J14" s="84"/>
      <c r="K14" s="83">
        <v>-214</v>
      </c>
      <c r="L14" s="84"/>
      <c r="M14" s="84"/>
      <c r="N14" s="83">
        <v>-206</v>
      </c>
      <c r="O14" s="84"/>
      <c r="P14" s="85"/>
      <c r="Q14" s="83">
        <v>-194</v>
      </c>
      <c r="R14" s="84"/>
      <c r="S14" s="85"/>
      <c r="T14" s="83">
        <v>-181</v>
      </c>
      <c r="U14" s="84"/>
      <c r="V14" s="84"/>
      <c r="W14" s="83">
        <v>-449</v>
      </c>
      <c r="X14" s="84"/>
      <c r="Y14" s="84"/>
      <c r="Z14" s="83">
        <v>-375</v>
      </c>
    </row>
    <row r="15" spans="1:26" ht="12.6" customHeight="1" x14ac:dyDescent="0.2">
      <c r="A15" s="192" t="s">
        <v>166</v>
      </c>
      <c r="B15" s="190"/>
      <c r="D15" s="35"/>
      <c r="E15" s="83">
        <v>-213</v>
      </c>
      <c r="F15" s="84"/>
      <c r="G15" s="85"/>
      <c r="H15" s="83">
        <v>-218</v>
      </c>
      <c r="I15" s="84"/>
      <c r="J15" s="84"/>
      <c r="K15" s="83">
        <v>-227</v>
      </c>
      <c r="L15" s="84"/>
      <c r="M15" s="84"/>
      <c r="N15" s="83">
        <v>-209</v>
      </c>
      <c r="O15" s="84"/>
      <c r="P15" s="85"/>
      <c r="Q15" s="83">
        <v>-203</v>
      </c>
      <c r="R15" s="84"/>
      <c r="S15" s="85"/>
      <c r="T15" s="83">
        <v>-198</v>
      </c>
      <c r="U15" s="84"/>
      <c r="V15" s="84"/>
      <c r="W15" s="83">
        <v>-431</v>
      </c>
      <c r="X15" s="84"/>
      <c r="Y15" s="84"/>
      <c r="Z15" s="83">
        <v>-401</v>
      </c>
    </row>
    <row r="16" spans="1:26" ht="12.6" customHeight="1" x14ac:dyDescent="0.2">
      <c r="A16" s="192" t="s">
        <v>60</v>
      </c>
      <c r="B16" s="190"/>
      <c r="D16" s="35"/>
      <c r="E16" s="83">
        <v>0</v>
      </c>
      <c r="F16" s="84"/>
      <c r="G16" s="85"/>
      <c r="H16" s="83">
        <v>0</v>
      </c>
      <c r="I16" s="84"/>
      <c r="J16" s="84"/>
      <c r="K16" s="83">
        <v>-2</v>
      </c>
      <c r="L16" s="84"/>
      <c r="M16" s="84"/>
      <c r="N16" s="83">
        <v>1</v>
      </c>
      <c r="O16" s="84"/>
      <c r="P16" s="85"/>
      <c r="Q16" s="83">
        <v>-4</v>
      </c>
      <c r="R16" s="84"/>
      <c r="S16" s="85"/>
      <c r="T16" s="83">
        <v>-9</v>
      </c>
      <c r="U16" s="84"/>
      <c r="V16" s="84"/>
      <c r="W16" s="83">
        <v>0</v>
      </c>
      <c r="X16" s="84"/>
      <c r="Y16" s="84"/>
      <c r="Z16" s="83">
        <v>-13</v>
      </c>
    </row>
    <row r="17" spans="1:26" ht="12.6" customHeight="1" x14ac:dyDescent="0.2">
      <c r="A17" s="192" t="s">
        <v>269</v>
      </c>
      <c r="B17" s="190"/>
      <c r="D17" s="35"/>
      <c r="E17" s="83">
        <v>-16</v>
      </c>
      <c r="F17" s="84"/>
      <c r="G17" s="85"/>
      <c r="H17" s="83">
        <v>-12</v>
      </c>
      <c r="I17" s="84"/>
      <c r="J17" s="84"/>
      <c r="K17" s="83">
        <v>-9</v>
      </c>
      <c r="L17" s="84"/>
      <c r="M17" s="84"/>
      <c r="N17" s="83">
        <v>-16</v>
      </c>
      <c r="O17" s="84"/>
      <c r="P17" s="85"/>
      <c r="Q17" s="83">
        <v>-15</v>
      </c>
      <c r="R17" s="84"/>
      <c r="S17" s="85"/>
      <c r="T17" s="83">
        <v>-12</v>
      </c>
      <c r="U17" s="84"/>
      <c r="V17" s="84"/>
      <c r="W17" s="83">
        <v>-28</v>
      </c>
      <c r="X17" s="84"/>
      <c r="Y17" s="84"/>
      <c r="Z17" s="83">
        <v>-27</v>
      </c>
    </row>
    <row r="18" spans="1:26" ht="12.6" customHeight="1" x14ac:dyDescent="0.2">
      <c r="B18" s="27" t="s">
        <v>270</v>
      </c>
      <c r="D18" s="35"/>
      <c r="E18" s="86">
        <v>1</v>
      </c>
      <c r="F18" s="84"/>
      <c r="G18" s="85"/>
      <c r="H18" s="86">
        <v>0</v>
      </c>
      <c r="I18" s="84"/>
      <c r="J18" s="84"/>
      <c r="K18" s="86">
        <v>1</v>
      </c>
      <c r="L18" s="84"/>
      <c r="M18" s="84"/>
      <c r="N18" s="86">
        <v>0</v>
      </c>
      <c r="O18" s="84"/>
      <c r="P18" s="85"/>
      <c r="Q18" s="86">
        <v>0</v>
      </c>
      <c r="R18" s="84"/>
      <c r="S18" s="85"/>
      <c r="T18" s="86">
        <v>0</v>
      </c>
      <c r="U18" s="84"/>
      <c r="V18" s="84"/>
      <c r="W18" s="86">
        <v>1</v>
      </c>
      <c r="X18" s="84"/>
      <c r="Y18" s="84"/>
      <c r="Z18" s="86">
        <v>0</v>
      </c>
    </row>
    <row r="19" spans="1:26" ht="12.6" customHeight="1" x14ac:dyDescent="0.2">
      <c r="A19" s="195" t="s">
        <v>271</v>
      </c>
      <c r="B19" s="190"/>
      <c r="D19" s="35"/>
      <c r="E19" s="111">
        <v>43</v>
      </c>
      <c r="F19" s="84"/>
      <c r="G19" s="85"/>
      <c r="H19" s="111">
        <v>53</v>
      </c>
      <c r="I19" s="84"/>
      <c r="J19" s="84"/>
      <c r="K19" s="111">
        <v>29</v>
      </c>
      <c r="L19" s="84"/>
      <c r="M19" s="84"/>
      <c r="N19" s="111">
        <v>45</v>
      </c>
      <c r="O19" s="84"/>
      <c r="P19" s="85"/>
      <c r="Q19" s="111">
        <v>56</v>
      </c>
      <c r="R19" s="84"/>
      <c r="S19" s="85"/>
      <c r="T19" s="111">
        <v>49</v>
      </c>
      <c r="U19" s="84"/>
      <c r="V19" s="84"/>
      <c r="W19" s="111">
        <v>96</v>
      </c>
      <c r="X19" s="84"/>
      <c r="Y19" s="84"/>
      <c r="Z19" s="111">
        <v>105</v>
      </c>
    </row>
    <row r="20" spans="1:26" ht="12.6" customHeight="1" x14ac:dyDescent="0.2">
      <c r="A20" s="197" t="s">
        <v>272</v>
      </c>
      <c r="B20" s="190"/>
      <c r="D20" s="35"/>
      <c r="E20" s="83">
        <v>6</v>
      </c>
      <c r="F20" s="84"/>
      <c r="G20" s="85"/>
      <c r="H20" s="83">
        <v>6</v>
      </c>
      <c r="I20" s="84"/>
      <c r="J20" s="84"/>
      <c r="K20" s="83">
        <v>6</v>
      </c>
      <c r="L20" s="84"/>
      <c r="M20" s="84"/>
      <c r="N20" s="83">
        <v>7</v>
      </c>
      <c r="O20" s="84"/>
      <c r="P20" s="85"/>
      <c r="Q20" s="83">
        <v>7</v>
      </c>
      <c r="R20" s="84"/>
      <c r="S20" s="85"/>
      <c r="T20" s="83">
        <v>8</v>
      </c>
      <c r="U20" s="84"/>
      <c r="V20" s="84"/>
      <c r="W20" s="83">
        <v>12</v>
      </c>
      <c r="X20" s="84"/>
      <c r="Y20" s="84"/>
      <c r="Z20" s="83">
        <v>15</v>
      </c>
    </row>
    <row r="21" spans="1:26" ht="12.6" customHeight="1" x14ac:dyDescent="0.2">
      <c r="A21" s="197" t="s">
        <v>60</v>
      </c>
      <c r="B21" s="190"/>
      <c r="D21" s="35"/>
      <c r="E21" s="83">
        <v>0</v>
      </c>
      <c r="F21" s="84"/>
      <c r="G21" s="85"/>
      <c r="H21" s="83">
        <v>0</v>
      </c>
      <c r="I21" s="84"/>
      <c r="J21" s="84"/>
      <c r="K21" s="83">
        <v>2</v>
      </c>
      <c r="L21" s="84"/>
      <c r="M21" s="84"/>
      <c r="N21" s="83">
        <v>-1</v>
      </c>
      <c r="O21" s="84"/>
      <c r="P21" s="85"/>
      <c r="Q21" s="83">
        <v>4</v>
      </c>
      <c r="R21" s="84"/>
      <c r="S21" s="85"/>
      <c r="T21" s="83">
        <v>9</v>
      </c>
      <c r="U21" s="84"/>
      <c r="V21" s="84"/>
      <c r="W21" s="83">
        <v>0</v>
      </c>
      <c r="X21" s="84"/>
      <c r="Y21" s="84"/>
      <c r="Z21" s="83">
        <v>13</v>
      </c>
    </row>
    <row r="22" spans="1:26" ht="12.6" customHeight="1" x14ac:dyDescent="0.2">
      <c r="A22" s="197" t="s">
        <v>269</v>
      </c>
      <c r="B22" s="190"/>
      <c r="D22" s="35"/>
      <c r="E22" s="147">
        <v>16</v>
      </c>
      <c r="F22" s="84"/>
      <c r="G22" s="85"/>
      <c r="H22" s="147">
        <v>12</v>
      </c>
      <c r="I22" s="84"/>
      <c r="J22" s="84"/>
      <c r="K22" s="147">
        <v>9</v>
      </c>
      <c r="L22" s="84"/>
      <c r="M22" s="84"/>
      <c r="N22" s="147">
        <v>16</v>
      </c>
      <c r="O22" s="84"/>
      <c r="P22" s="85"/>
      <c r="Q22" s="147">
        <v>15</v>
      </c>
      <c r="R22" s="84"/>
      <c r="S22" s="85"/>
      <c r="T22" s="147">
        <v>12</v>
      </c>
      <c r="U22" s="84"/>
      <c r="V22" s="84"/>
      <c r="W22" s="147">
        <v>28</v>
      </c>
      <c r="X22" s="84"/>
      <c r="Y22" s="84"/>
      <c r="Z22" s="147">
        <v>27</v>
      </c>
    </row>
    <row r="23" spans="1:26" ht="24.2" customHeight="1" thickBot="1" x14ac:dyDescent="0.25">
      <c r="A23" s="195" t="s">
        <v>273</v>
      </c>
      <c r="B23" s="190"/>
      <c r="D23" s="35"/>
      <c r="E23" s="148">
        <v>65</v>
      </c>
      <c r="F23" s="87"/>
      <c r="G23" s="88"/>
      <c r="H23" s="148">
        <v>71</v>
      </c>
      <c r="I23" s="87"/>
      <c r="J23" s="87"/>
      <c r="K23" s="148">
        <v>46</v>
      </c>
      <c r="L23" s="87"/>
      <c r="M23" s="87"/>
      <c r="N23" s="148">
        <v>67</v>
      </c>
      <c r="O23" s="87"/>
      <c r="P23" s="88"/>
      <c r="Q23" s="148">
        <v>82</v>
      </c>
      <c r="R23" s="87"/>
      <c r="S23" s="88"/>
      <c r="T23" s="148">
        <v>78</v>
      </c>
      <c r="U23" s="87"/>
      <c r="V23" s="87"/>
      <c r="W23" s="148">
        <v>136</v>
      </c>
      <c r="X23" s="87"/>
      <c r="Y23" s="87"/>
      <c r="Z23" s="148">
        <v>160</v>
      </c>
    </row>
    <row r="24" spans="1:26" ht="12.6" customHeight="1" thickTop="1" x14ac:dyDescent="0.2">
      <c r="D24" s="35"/>
      <c r="E24" s="87"/>
      <c r="F24" s="87"/>
      <c r="G24" s="88"/>
      <c r="H24" s="87"/>
      <c r="I24" s="87"/>
      <c r="J24" s="87"/>
      <c r="K24" s="87"/>
      <c r="L24" s="87"/>
      <c r="M24" s="87"/>
      <c r="N24" s="87"/>
      <c r="O24" s="87"/>
      <c r="P24" s="88"/>
      <c r="Q24" s="87"/>
      <c r="R24" s="87"/>
      <c r="S24" s="88"/>
      <c r="T24" s="87"/>
      <c r="U24" s="87"/>
      <c r="V24" s="87"/>
      <c r="W24" s="87"/>
      <c r="X24" s="87"/>
      <c r="Y24" s="87"/>
      <c r="Z24" s="87"/>
    </row>
    <row r="25" spans="1:26" ht="12.6" customHeight="1" x14ac:dyDescent="0.2">
      <c r="A25" s="191" t="s">
        <v>142</v>
      </c>
      <c r="B25" s="190"/>
      <c r="D25" s="35"/>
      <c r="E25" s="87"/>
      <c r="F25" s="87"/>
      <c r="G25" s="88"/>
      <c r="H25" s="87"/>
      <c r="I25" s="87"/>
      <c r="J25" s="87"/>
      <c r="K25" s="87"/>
      <c r="L25" s="87"/>
      <c r="M25" s="87"/>
      <c r="N25" s="87"/>
      <c r="O25" s="87"/>
      <c r="P25" s="88"/>
      <c r="Q25" s="87"/>
      <c r="R25" s="87"/>
      <c r="S25" s="88"/>
      <c r="T25" s="87"/>
      <c r="U25" s="87"/>
      <c r="V25" s="87"/>
      <c r="W25" s="87"/>
      <c r="X25" s="87"/>
      <c r="Y25" s="87"/>
      <c r="Z25" s="87"/>
    </row>
    <row r="26" spans="1:26" ht="12.6" customHeight="1" x14ac:dyDescent="0.2">
      <c r="A26" s="198" t="s">
        <v>264</v>
      </c>
      <c r="B26" s="190"/>
      <c r="D26" s="35"/>
      <c r="E26" s="99">
        <v>456</v>
      </c>
      <c r="F26" s="87"/>
      <c r="G26" s="88"/>
      <c r="H26" s="99">
        <v>429</v>
      </c>
      <c r="I26" s="87"/>
      <c r="J26" s="87"/>
      <c r="K26" s="99">
        <v>519</v>
      </c>
      <c r="L26" s="87"/>
      <c r="M26" s="87"/>
      <c r="N26" s="99">
        <v>439</v>
      </c>
      <c r="O26" s="87"/>
      <c r="P26" s="88"/>
      <c r="Q26" s="99">
        <v>467</v>
      </c>
      <c r="R26" s="87"/>
      <c r="S26" s="88"/>
      <c r="T26" s="99">
        <v>388</v>
      </c>
      <c r="U26" s="87"/>
      <c r="V26" s="87"/>
      <c r="W26" s="99">
        <v>885</v>
      </c>
      <c r="X26" s="87"/>
      <c r="Y26" s="87"/>
      <c r="Z26" s="99">
        <v>855</v>
      </c>
    </row>
    <row r="27" spans="1:26" ht="12.6" customHeight="1" x14ac:dyDescent="0.2">
      <c r="A27" s="192" t="s">
        <v>163</v>
      </c>
      <c r="B27" s="190"/>
      <c r="D27" s="35"/>
      <c r="E27" s="99">
        <v>318</v>
      </c>
      <c r="F27" s="87"/>
      <c r="G27" s="88"/>
      <c r="H27" s="99">
        <v>313</v>
      </c>
      <c r="I27" s="87"/>
      <c r="J27" s="87"/>
      <c r="K27" s="99">
        <v>298</v>
      </c>
      <c r="L27" s="87"/>
      <c r="M27" s="87"/>
      <c r="N27" s="99">
        <v>295</v>
      </c>
      <c r="O27" s="87"/>
      <c r="P27" s="88"/>
      <c r="Q27" s="99">
        <v>279</v>
      </c>
      <c r="R27" s="87"/>
      <c r="S27" s="88"/>
      <c r="T27" s="99">
        <v>260</v>
      </c>
      <c r="U27" s="87"/>
      <c r="V27" s="87"/>
      <c r="W27" s="99">
        <v>631</v>
      </c>
      <c r="X27" s="87"/>
      <c r="Y27" s="87"/>
      <c r="Z27" s="99">
        <v>539</v>
      </c>
    </row>
    <row r="28" spans="1:26" ht="12.6" customHeight="1" x14ac:dyDescent="0.2">
      <c r="A28" s="192" t="s">
        <v>274</v>
      </c>
      <c r="B28" s="190"/>
      <c r="D28" s="35"/>
      <c r="E28" s="83">
        <v>338</v>
      </c>
      <c r="F28" s="84"/>
      <c r="G28" s="85"/>
      <c r="H28" s="83">
        <v>329</v>
      </c>
      <c r="I28" s="84"/>
      <c r="J28" s="84"/>
      <c r="K28" s="83">
        <v>314</v>
      </c>
      <c r="L28" s="84"/>
      <c r="M28" s="84"/>
      <c r="N28" s="83">
        <v>311</v>
      </c>
      <c r="O28" s="84"/>
      <c r="P28" s="85"/>
      <c r="Q28" s="83">
        <v>295</v>
      </c>
      <c r="R28" s="84"/>
      <c r="S28" s="85"/>
      <c r="T28" s="83">
        <v>275</v>
      </c>
      <c r="U28" s="84"/>
      <c r="V28" s="84"/>
      <c r="W28" s="83">
        <v>667</v>
      </c>
      <c r="X28" s="84"/>
      <c r="Y28" s="84"/>
      <c r="Z28" s="83">
        <v>570</v>
      </c>
    </row>
    <row r="29" spans="1:26" ht="12.6" customHeight="1" x14ac:dyDescent="0.2">
      <c r="A29" s="198" t="s">
        <v>268</v>
      </c>
      <c r="B29" s="190"/>
      <c r="D29" s="35"/>
      <c r="E29" s="83">
        <v>-82</v>
      </c>
      <c r="F29" s="84"/>
      <c r="G29" s="85"/>
      <c r="H29" s="83">
        <v>-77</v>
      </c>
      <c r="I29" s="84"/>
      <c r="J29" s="84"/>
      <c r="K29" s="83">
        <v>-80</v>
      </c>
      <c r="L29" s="84"/>
      <c r="M29" s="84"/>
      <c r="N29" s="83">
        <v>-77</v>
      </c>
      <c r="O29" s="84"/>
      <c r="P29" s="85"/>
      <c r="Q29" s="83">
        <v>-70</v>
      </c>
      <c r="R29" s="84"/>
      <c r="S29" s="85"/>
      <c r="T29" s="83">
        <v>-66</v>
      </c>
      <c r="U29" s="84"/>
      <c r="V29" s="84"/>
      <c r="W29" s="83">
        <v>-159</v>
      </c>
      <c r="X29" s="84"/>
      <c r="Y29" s="84"/>
      <c r="Z29" s="83">
        <v>-136</v>
      </c>
    </row>
    <row r="30" spans="1:26" ht="12.6" customHeight="1" x14ac:dyDescent="0.2">
      <c r="A30" s="198" t="s">
        <v>57</v>
      </c>
      <c r="B30" s="190"/>
      <c r="D30" s="35"/>
      <c r="E30" s="83">
        <v>-123</v>
      </c>
      <c r="F30" s="84"/>
      <c r="G30" s="85"/>
      <c r="H30" s="83">
        <v>-119</v>
      </c>
      <c r="I30" s="84"/>
      <c r="J30" s="84"/>
      <c r="K30" s="83">
        <v>-113</v>
      </c>
      <c r="L30" s="84"/>
      <c r="M30" s="84"/>
      <c r="N30" s="83">
        <v>-109</v>
      </c>
      <c r="O30" s="84"/>
      <c r="P30" s="85"/>
      <c r="Q30" s="83">
        <v>-100</v>
      </c>
      <c r="R30" s="84"/>
      <c r="S30" s="85"/>
      <c r="T30" s="83">
        <v>-91</v>
      </c>
      <c r="U30" s="84"/>
      <c r="V30" s="84"/>
      <c r="W30" s="83">
        <v>-242</v>
      </c>
      <c r="X30" s="84"/>
      <c r="Y30" s="84"/>
      <c r="Z30" s="83">
        <v>-191</v>
      </c>
    </row>
    <row r="31" spans="1:26" ht="12.6" customHeight="1" x14ac:dyDescent="0.2">
      <c r="A31" s="198" t="s">
        <v>275</v>
      </c>
      <c r="B31" s="190"/>
      <c r="D31" s="35"/>
      <c r="E31" s="83">
        <v>-83</v>
      </c>
      <c r="F31" s="84"/>
      <c r="G31" s="85"/>
      <c r="H31" s="83">
        <v>-80</v>
      </c>
      <c r="I31" s="84"/>
      <c r="J31" s="84"/>
      <c r="K31" s="83">
        <v>-88</v>
      </c>
      <c r="L31" s="84"/>
      <c r="M31" s="84"/>
      <c r="N31" s="83">
        <v>-80</v>
      </c>
      <c r="O31" s="84"/>
      <c r="P31" s="85"/>
      <c r="Q31" s="83">
        <v>-70</v>
      </c>
      <c r="R31" s="84"/>
      <c r="S31" s="85"/>
      <c r="T31" s="83">
        <v>-61</v>
      </c>
      <c r="U31" s="84"/>
      <c r="V31" s="84"/>
      <c r="W31" s="83">
        <v>-163</v>
      </c>
      <c r="X31" s="84"/>
      <c r="Y31" s="84"/>
      <c r="Z31" s="83">
        <v>-131</v>
      </c>
    </row>
    <row r="32" spans="1:26" ht="12.6" customHeight="1" x14ac:dyDescent="0.2">
      <c r="A32" s="198" t="s">
        <v>60</v>
      </c>
      <c r="B32" s="190"/>
      <c r="D32" s="35"/>
      <c r="E32" s="83">
        <v>0</v>
      </c>
      <c r="F32" s="84"/>
      <c r="G32" s="85"/>
      <c r="H32" s="83">
        <v>0</v>
      </c>
      <c r="I32" s="84"/>
      <c r="J32" s="84"/>
      <c r="K32" s="83">
        <v>-1</v>
      </c>
      <c r="L32" s="84"/>
      <c r="M32" s="84"/>
      <c r="N32" s="83">
        <v>-2</v>
      </c>
      <c r="O32" s="84"/>
      <c r="P32" s="85"/>
      <c r="Q32" s="83">
        <v>-2</v>
      </c>
      <c r="R32" s="84"/>
      <c r="S32" s="85"/>
      <c r="T32" s="83">
        <v>0</v>
      </c>
      <c r="U32" s="84"/>
      <c r="V32" s="84"/>
      <c r="W32" s="83">
        <v>0</v>
      </c>
      <c r="X32" s="84"/>
      <c r="Y32" s="84"/>
      <c r="Z32" s="83">
        <v>-2</v>
      </c>
    </row>
    <row r="33" spans="1:26" ht="12.6" customHeight="1" x14ac:dyDescent="0.2">
      <c r="A33" s="192" t="s">
        <v>269</v>
      </c>
      <c r="B33" s="190"/>
      <c r="D33" s="35"/>
      <c r="E33" s="83">
        <v>-13</v>
      </c>
      <c r="F33" s="84"/>
      <c r="G33" s="85"/>
      <c r="H33" s="83">
        <v>-10</v>
      </c>
      <c r="I33" s="84"/>
      <c r="J33" s="84"/>
      <c r="K33" s="83">
        <v>-8</v>
      </c>
      <c r="L33" s="84"/>
      <c r="M33" s="84"/>
      <c r="N33" s="83">
        <v>-11</v>
      </c>
      <c r="O33" s="84"/>
      <c r="P33" s="85"/>
      <c r="Q33" s="83">
        <v>-11</v>
      </c>
      <c r="R33" s="84"/>
      <c r="S33" s="85"/>
      <c r="T33" s="83">
        <v>-12</v>
      </c>
      <c r="U33" s="84"/>
      <c r="V33" s="84"/>
      <c r="W33" s="83">
        <v>-23</v>
      </c>
      <c r="X33" s="84"/>
      <c r="Y33" s="84"/>
      <c r="Z33" s="83">
        <v>-23</v>
      </c>
    </row>
    <row r="34" spans="1:26" ht="12.6" customHeight="1" x14ac:dyDescent="0.2">
      <c r="B34" s="155" t="s">
        <v>270</v>
      </c>
      <c r="D34" s="35"/>
      <c r="E34" s="147">
        <v>1</v>
      </c>
      <c r="F34" s="84"/>
      <c r="G34" s="85"/>
      <c r="H34" s="147">
        <v>0</v>
      </c>
      <c r="I34" s="84"/>
      <c r="J34" s="84"/>
      <c r="K34" s="147">
        <v>1</v>
      </c>
      <c r="L34" s="84"/>
      <c r="M34" s="84"/>
      <c r="N34" s="147">
        <v>0</v>
      </c>
      <c r="O34" s="84"/>
      <c r="P34" s="85"/>
      <c r="Q34" s="147">
        <v>0</v>
      </c>
      <c r="R34" s="84"/>
      <c r="S34" s="85"/>
      <c r="T34" s="147">
        <v>0</v>
      </c>
      <c r="U34" s="84"/>
      <c r="V34" s="84"/>
      <c r="W34" s="147">
        <v>1</v>
      </c>
      <c r="X34" s="84"/>
      <c r="Y34" s="84"/>
      <c r="Z34" s="147">
        <v>0</v>
      </c>
    </row>
    <row r="35" spans="1:26" ht="12.6" customHeight="1" thickBot="1" x14ac:dyDescent="0.25">
      <c r="A35" s="200" t="s">
        <v>276</v>
      </c>
      <c r="B35" s="190"/>
      <c r="D35" s="35"/>
      <c r="E35" s="148">
        <v>36</v>
      </c>
      <c r="F35" s="87"/>
      <c r="G35" s="88"/>
      <c r="H35" s="148">
        <v>43</v>
      </c>
      <c r="I35" s="87"/>
      <c r="J35" s="87"/>
      <c r="K35" s="148">
        <v>23</v>
      </c>
      <c r="L35" s="87"/>
      <c r="M35" s="87"/>
      <c r="N35" s="148">
        <v>32</v>
      </c>
      <c r="O35" s="87"/>
      <c r="P35" s="88"/>
      <c r="Q35" s="148">
        <v>42</v>
      </c>
      <c r="R35" s="87"/>
      <c r="S35" s="88"/>
      <c r="T35" s="148">
        <v>45</v>
      </c>
      <c r="U35" s="87"/>
      <c r="V35" s="87"/>
      <c r="W35" s="148">
        <v>79</v>
      </c>
      <c r="X35" s="87"/>
      <c r="Y35" s="87"/>
      <c r="Z35" s="148">
        <v>87</v>
      </c>
    </row>
    <row r="36" spans="1:26" ht="12.6" customHeight="1" thickTop="1" x14ac:dyDescent="0.2">
      <c r="D36" s="35"/>
      <c r="E36" s="87"/>
      <c r="F36" s="87"/>
      <c r="G36" s="88"/>
      <c r="H36" s="87"/>
      <c r="I36" s="87"/>
      <c r="J36" s="87"/>
      <c r="K36" s="87"/>
      <c r="L36" s="87"/>
      <c r="M36" s="87"/>
      <c r="N36" s="87"/>
      <c r="O36" s="87"/>
      <c r="P36" s="88"/>
      <c r="Q36" s="87"/>
      <c r="R36" s="87"/>
      <c r="S36" s="88"/>
      <c r="T36" s="87"/>
      <c r="U36" s="87"/>
      <c r="V36" s="87"/>
      <c r="W36" s="87"/>
      <c r="X36" s="87"/>
      <c r="Y36" s="87"/>
      <c r="Z36" s="87"/>
    </row>
    <row r="37" spans="1:26" ht="12.6" customHeight="1" x14ac:dyDescent="0.2">
      <c r="A37" s="191" t="s">
        <v>143</v>
      </c>
      <c r="B37" s="190"/>
      <c r="D37" s="35"/>
      <c r="E37" s="87"/>
      <c r="F37" s="87"/>
      <c r="G37" s="88"/>
      <c r="H37" s="87"/>
      <c r="I37" s="87"/>
      <c r="J37" s="87"/>
      <c r="K37" s="87"/>
      <c r="L37" s="87"/>
      <c r="M37" s="87"/>
      <c r="N37" s="87"/>
      <c r="O37" s="87"/>
      <c r="P37" s="88"/>
      <c r="Q37" s="87"/>
      <c r="R37" s="87"/>
      <c r="S37" s="88"/>
      <c r="T37" s="87"/>
      <c r="U37" s="87"/>
      <c r="V37" s="87"/>
      <c r="W37" s="87"/>
      <c r="X37" s="87"/>
      <c r="Y37" s="87"/>
      <c r="Z37" s="87"/>
    </row>
    <row r="38" spans="1:26" ht="12.6" customHeight="1" x14ac:dyDescent="0.2">
      <c r="A38" s="192" t="s">
        <v>277</v>
      </c>
      <c r="B38" s="190"/>
      <c r="D38" s="35"/>
      <c r="E38" s="99">
        <v>139</v>
      </c>
      <c r="F38" s="87"/>
      <c r="G38" s="88"/>
      <c r="H38" s="99">
        <v>135</v>
      </c>
      <c r="I38" s="87"/>
      <c r="J38" s="87"/>
      <c r="K38" s="99">
        <v>135</v>
      </c>
      <c r="L38" s="87"/>
      <c r="M38" s="87"/>
      <c r="N38" s="99">
        <v>129</v>
      </c>
      <c r="O38" s="87"/>
      <c r="P38" s="88"/>
      <c r="Q38" s="99">
        <v>130</v>
      </c>
      <c r="R38" s="87"/>
      <c r="S38" s="88"/>
      <c r="T38" s="99">
        <v>123</v>
      </c>
      <c r="U38" s="87"/>
      <c r="V38" s="87"/>
      <c r="W38" s="99">
        <v>274</v>
      </c>
      <c r="X38" s="87"/>
      <c r="Y38" s="87"/>
      <c r="Z38" s="99">
        <v>253</v>
      </c>
    </row>
    <row r="39" spans="1:26" ht="12.6" customHeight="1" x14ac:dyDescent="0.2">
      <c r="A39" s="192" t="s">
        <v>276</v>
      </c>
      <c r="B39" s="190"/>
      <c r="D39" s="35"/>
      <c r="E39" s="83">
        <v>8</v>
      </c>
      <c r="F39" s="84"/>
      <c r="G39" s="85"/>
      <c r="H39" s="83">
        <v>9</v>
      </c>
      <c r="I39" s="84"/>
      <c r="J39" s="84"/>
      <c r="K39" s="83">
        <v>9</v>
      </c>
      <c r="L39" s="84"/>
      <c r="M39" s="84"/>
      <c r="N39" s="83">
        <v>7</v>
      </c>
      <c r="O39" s="84"/>
      <c r="P39" s="85"/>
      <c r="Q39" s="83">
        <v>10</v>
      </c>
      <c r="R39" s="84"/>
      <c r="S39" s="85"/>
      <c r="T39" s="83">
        <v>8</v>
      </c>
      <c r="U39" s="84"/>
      <c r="V39" s="84"/>
      <c r="W39" s="83">
        <v>17</v>
      </c>
      <c r="X39" s="84"/>
      <c r="Y39" s="84"/>
      <c r="Z39" s="83">
        <v>18</v>
      </c>
    </row>
    <row r="40" spans="1:26" ht="12.6" customHeight="1" x14ac:dyDescent="0.2">
      <c r="D40" s="35"/>
      <c r="E40" s="87"/>
      <c r="F40" s="87"/>
      <c r="G40" s="88"/>
      <c r="H40" s="87"/>
      <c r="I40" s="87"/>
      <c r="J40" s="87"/>
      <c r="K40" s="87"/>
      <c r="L40" s="87"/>
      <c r="M40" s="87"/>
      <c r="N40" s="87"/>
      <c r="O40" s="87"/>
      <c r="P40" s="88"/>
      <c r="Q40" s="87"/>
      <c r="R40" s="87"/>
      <c r="S40" s="88"/>
      <c r="T40" s="87"/>
      <c r="U40" s="87"/>
      <c r="V40" s="87"/>
      <c r="W40" s="87"/>
      <c r="X40" s="87"/>
      <c r="Y40" s="87"/>
      <c r="Z40" s="87"/>
    </row>
    <row r="41" spans="1:26" ht="12.6" customHeight="1" x14ac:dyDescent="0.2">
      <c r="A41" s="191" t="s">
        <v>144</v>
      </c>
      <c r="B41" s="190"/>
      <c r="D41" s="35"/>
      <c r="E41" s="87"/>
      <c r="F41" s="87"/>
      <c r="G41" s="88"/>
      <c r="H41" s="87"/>
      <c r="I41" s="87"/>
      <c r="J41" s="87"/>
      <c r="K41" s="87"/>
      <c r="L41" s="87"/>
      <c r="M41" s="87"/>
      <c r="N41" s="87"/>
      <c r="O41" s="87"/>
      <c r="P41" s="88"/>
      <c r="Q41" s="87"/>
      <c r="R41" s="87"/>
      <c r="S41" s="88"/>
      <c r="T41" s="87"/>
      <c r="U41" s="87"/>
      <c r="V41" s="87"/>
      <c r="W41" s="87"/>
      <c r="X41" s="87"/>
      <c r="Y41" s="87"/>
      <c r="Z41" s="87"/>
    </row>
    <row r="42" spans="1:26" ht="12.6" customHeight="1" x14ac:dyDescent="0.2">
      <c r="A42" s="192" t="s">
        <v>277</v>
      </c>
      <c r="B42" s="190"/>
      <c r="D42" s="35"/>
      <c r="E42" s="99">
        <v>64</v>
      </c>
      <c r="F42" s="87"/>
      <c r="G42" s="88"/>
      <c r="H42" s="99">
        <v>65</v>
      </c>
      <c r="I42" s="87"/>
      <c r="J42" s="87"/>
      <c r="K42" s="99">
        <v>61</v>
      </c>
      <c r="L42" s="87"/>
      <c r="M42" s="87"/>
      <c r="N42" s="99">
        <v>64</v>
      </c>
      <c r="O42" s="87"/>
      <c r="P42" s="88"/>
      <c r="Q42" s="99">
        <v>60</v>
      </c>
      <c r="R42" s="87"/>
      <c r="S42" s="88"/>
      <c r="T42" s="99">
        <v>59</v>
      </c>
      <c r="U42" s="87"/>
      <c r="V42" s="87"/>
      <c r="W42" s="99">
        <v>129</v>
      </c>
      <c r="X42" s="87"/>
      <c r="Y42" s="87"/>
      <c r="Z42" s="99">
        <v>119</v>
      </c>
    </row>
    <row r="43" spans="1:26" ht="12.6" customHeight="1" x14ac:dyDescent="0.2">
      <c r="A43" s="192" t="s">
        <v>276</v>
      </c>
      <c r="B43" s="190"/>
      <c r="D43" s="35"/>
      <c r="E43" s="83">
        <v>1</v>
      </c>
      <c r="F43" s="84"/>
      <c r="G43" s="85"/>
      <c r="H43" s="83">
        <v>2</v>
      </c>
      <c r="I43" s="84"/>
      <c r="J43" s="84"/>
      <c r="K43" s="83">
        <v>0</v>
      </c>
      <c r="L43" s="84"/>
      <c r="M43" s="84"/>
      <c r="N43" s="83">
        <v>1</v>
      </c>
      <c r="O43" s="84"/>
      <c r="P43" s="85"/>
      <c r="Q43" s="83">
        <v>2</v>
      </c>
      <c r="R43" s="84"/>
      <c r="S43" s="85"/>
      <c r="T43" s="83">
        <v>4</v>
      </c>
      <c r="U43" s="84"/>
      <c r="V43" s="84"/>
      <c r="W43" s="83">
        <v>3</v>
      </c>
      <c r="X43" s="84"/>
      <c r="Y43" s="84"/>
      <c r="Z43" s="83">
        <v>6</v>
      </c>
    </row>
    <row r="44" spans="1:26" ht="12.6" customHeight="1" x14ac:dyDescent="0.2">
      <c r="D44" s="35"/>
      <c r="E44" s="87"/>
      <c r="F44" s="87"/>
      <c r="G44" s="88"/>
      <c r="H44" s="87"/>
      <c r="I44" s="87"/>
      <c r="J44" s="87"/>
      <c r="K44" s="87"/>
      <c r="L44" s="87"/>
      <c r="M44" s="87"/>
      <c r="N44" s="87"/>
      <c r="O44" s="87"/>
      <c r="P44" s="88"/>
      <c r="Q44" s="87"/>
      <c r="R44" s="87"/>
      <c r="S44" s="88"/>
      <c r="T44" s="87"/>
      <c r="U44" s="87"/>
      <c r="V44" s="87"/>
      <c r="W44" s="87"/>
      <c r="X44" s="87"/>
      <c r="Y44" s="87"/>
      <c r="Z44" s="87"/>
    </row>
    <row r="45" spans="1:26" ht="12.6" customHeight="1" x14ac:dyDescent="0.2">
      <c r="A45" s="191" t="s">
        <v>278</v>
      </c>
      <c r="B45" s="190"/>
      <c r="D45" s="35"/>
      <c r="E45" s="87"/>
      <c r="F45" s="87"/>
      <c r="G45" s="88"/>
      <c r="H45" s="87"/>
      <c r="I45" s="87"/>
      <c r="J45" s="87"/>
      <c r="K45" s="87"/>
      <c r="L45" s="87"/>
      <c r="M45" s="87"/>
      <c r="N45" s="87"/>
      <c r="O45" s="87"/>
      <c r="P45" s="88"/>
      <c r="Q45" s="87"/>
      <c r="R45" s="87"/>
      <c r="S45" s="88"/>
      <c r="T45" s="87"/>
      <c r="U45" s="87"/>
      <c r="V45" s="87"/>
      <c r="W45" s="87"/>
      <c r="X45" s="87"/>
      <c r="Y45" s="87"/>
      <c r="Z45" s="87"/>
    </row>
    <row r="46" spans="1:26" ht="12.6" customHeight="1" x14ac:dyDescent="0.2">
      <c r="A46" s="192" t="s">
        <v>277</v>
      </c>
      <c r="B46" s="190"/>
      <c r="D46" s="35"/>
      <c r="E46" s="99">
        <v>52</v>
      </c>
      <c r="F46" s="87"/>
      <c r="G46" s="88"/>
      <c r="H46" s="99">
        <v>62</v>
      </c>
      <c r="I46" s="87"/>
      <c r="J46" s="87"/>
      <c r="K46" s="99">
        <v>62</v>
      </c>
      <c r="L46" s="87"/>
      <c r="M46" s="87"/>
      <c r="N46" s="99">
        <v>62</v>
      </c>
      <c r="O46" s="87"/>
      <c r="P46" s="88"/>
      <c r="Q46" s="99">
        <v>64</v>
      </c>
      <c r="R46" s="87"/>
      <c r="S46" s="88"/>
      <c r="T46" s="99">
        <v>64</v>
      </c>
      <c r="U46" s="87"/>
      <c r="V46" s="87"/>
      <c r="W46" s="99">
        <v>114</v>
      </c>
      <c r="X46" s="87"/>
      <c r="Y46" s="87"/>
      <c r="Z46" s="99">
        <v>128</v>
      </c>
    </row>
    <row r="47" spans="1:26" ht="12.6" customHeight="1" x14ac:dyDescent="0.2">
      <c r="A47" s="192" t="s">
        <v>279</v>
      </c>
      <c r="B47" s="190"/>
      <c r="D47" s="35"/>
      <c r="E47" s="83">
        <v>-1</v>
      </c>
      <c r="F47" s="84"/>
      <c r="G47" s="85"/>
      <c r="H47" s="83">
        <v>-1</v>
      </c>
      <c r="I47" s="84"/>
      <c r="J47" s="84"/>
      <c r="K47" s="83">
        <v>-1</v>
      </c>
      <c r="L47" s="84"/>
      <c r="M47" s="84"/>
      <c r="N47" s="83">
        <v>1</v>
      </c>
      <c r="O47" s="84"/>
      <c r="P47" s="85"/>
      <c r="Q47" s="83">
        <v>1</v>
      </c>
      <c r="R47" s="84"/>
      <c r="S47" s="85"/>
      <c r="T47" s="83">
        <v>2</v>
      </c>
      <c r="U47" s="84"/>
      <c r="V47" s="84"/>
      <c r="W47" s="83">
        <v>-2</v>
      </c>
      <c r="X47" s="84"/>
      <c r="Y47" s="84"/>
      <c r="Z47" s="83">
        <v>3</v>
      </c>
    </row>
    <row r="48" spans="1:26" ht="12.6" customHeight="1" x14ac:dyDescent="0.2">
      <c r="D48" s="35"/>
      <c r="E48" s="87"/>
      <c r="F48" s="87"/>
      <c r="G48" s="88"/>
      <c r="H48" s="87"/>
      <c r="I48" s="87"/>
      <c r="J48" s="87"/>
      <c r="K48" s="87"/>
      <c r="L48" s="87"/>
      <c r="M48" s="87"/>
      <c r="N48" s="87"/>
      <c r="O48" s="87"/>
      <c r="P48" s="88"/>
      <c r="Q48" s="87"/>
      <c r="R48" s="87"/>
      <c r="S48" s="88"/>
      <c r="T48" s="87"/>
      <c r="U48" s="87"/>
      <c r="V48" s="87"/>
      <c r="W48" s="87"/>
      <c r="X48" s="87"/>
      <c r="Y48" s="87"/>
      <c r="Z48" s="87"/>
    </row>
    <row r="49" spans="1:26" ht="12.6" customHeight="1" x14ac:dyDescent="0.2">
      <c r="A49" s="191" t="s">
        <v>145</v>
      </c>
      <c r="B49" s="190"/>
      <c r="D49" s="35"/>
      <c r="E49" s="87"/>
      <c r="F49" s="87"/>
      <c r="G49" s="88"/>
      <c r="H49" s="87"/>
      <c r="I49" s="87"/>
      <c r="J49" s="87"/>
      <c r="K49" s="87"/>
      <c r="L49" s="87"/>
      <c r="M49" s="87"/>
      <c r="N49" s="87"/>
      <c r="O49" s="87"/>
      <c r="P49" s="88"/>
      <c r="Q49" s="87"/>
      <c r="R49" s="87"/>
      <c r="S49" s="88"/>
      <c r="T49" s="87"/>
      <c r="U49" s="87"/>
      <c r="V49" s="87"/>
      <c r="W49" s="87"/>
      <c r="X49" s="87"/>
      <c r="Y49" s="87"/>
      <c r="Z49" s="87"/>
    </row>
    <row r="50" spans="1:26" ht="12.6" customHeight="1" x14ac:dyDescent="0.2">
      <c r="A50" s="192" t="s">
        <v>277</v>
      </c>
      <c r="B50" s="190"/>
      <c r="D50" s="35"/>
      <c r="E50" s="99">
        <v>36</v>
      </c>
      <c r="F50" s="87"/>
      <c r="G50" s="88"/>
      <c r="H50" s="99">
        <v>36</v>
      </c>
      <c r="I50" s="87"/>
      <c r="J50" s="87"/>
      <c r="K50" s="99">
        <v>34</v>
      </c>
      <c r="L50" s="87"/>
      <c r="M50" s="87"/>
      <c r="N50" s="99">
        <v>31</v>
      </c>
      <c r="O50" s="87"/>
      <c r="P50" s="88"/>
      <c r="Q50" s="99">
        <v>32</v>
      </c>
      <c r="R50" s="87"/>
      <c r="S50" s="88"/>
      <c r="T50" s="99">
        <v>31</v>
      </c>
      <c r="U50" s="87"/>
      <c r="V50" s="87"/>
      <c r="W50" s="99">
        <v>72</v>
      </c>
      <c r="X50" s="87"/>
      <c r="Y50" s="87"/>
      <c r="Z50" s="99">
        <v>63</v>
      </c>
    </row>
    <row r="51" spans="1:26" ht="12.6" customHeight="1" x14ac:dyDescent="0.2">
      <c r="A51" s="192" t="s">
        <v>279</v>
      </c>
      <c r="B51" s="190"/>
      <c r="D51" s="35"/>
      <c r="E51" s="83">
        <v>-1</v>
      </c>
      <c r="F51" s="84"/>
      <c r="G51" s="85"/>
      <c r="H51" s="83">
        <v>0</v>
      </c>
      <c r="I51" s="84"/>
      <c r="J51" s="84"/>
      <c r="K51" s="83">
        <v>-2</v>
      </c>
      <c r="L51" s="84"/>
      <c r="M51" s="84"/>
      <c r="N51" s="83">
        <v>4</v>
      </c>
      <c r="O51" s="84"/>
      <c r="P51" s="85"/>
      <c r="Q51" s="83">
        <v>1</v>
      </c>
      <c r="R51" s="84"/>
      <c r="S51" s="85"/>
      <c r="T51" s="83">
        <v>-10</v>
      </c>
      <c r="U51" s="84"/>
      <c r="V51" s="84"/>
      <c r="W51" s="83">
        <v>-1</v>
      </c>
      <c r="X51" s="84"/>
      <c r="Y51" s="84"/>
      <c r="Z51" s="83">
        <v>-9</v>
      </c>
    </row>
    <row r="52" spans="1:26" ht="12.6" customHeight="1" x14ac:dyDescent="0.2">
      <c r="D52" s="36"/>
      <c r="G52" s="35"/>
      <c r="P52" s="36"/>
      <c r="S52" s="35"/>
    </row>
    <row r="53" spans="1:26" ht="12.6" customHeight="1" x14ac:dyDescent="0.2">
      <c r="D53" s="23"/>
      <c r="E53" s="23"/>
      <c r="F53" s="23"/>
      <c r="P53" s="23"/>
      <c r="Q53" s="23"/>
      <c r="R53" s="23"/>
    </row>
    <row r="54" spans="1:26" ht="12.6" customHeight="1" x14ac:dyDescent="0.2">
      <c r="A54" s="30" t="s">
        <v>79</v>
      </c>
      <c r="B54" s="196" t="s">
        <v>280</v>
      </c>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row>
    <row r="55" spans="1:26" ht="15.75" customHeight="1" x14ac:dyDescent="0.2"/>
    <row r="56" spans="1:26" ht="15" customHeight="1" x14ac:dyDescent="0.2"/>
    <row r="57" spans="1:26" ht="15.75" customHeight="1" x14ac:dyDescent="0.2"/>
    <row r="58" spans="1:26" ht="15.75" customHeight="1" x14ac:dyDescent="0.2"/>
    <row r="59" spans="1:26" ht="15.75" customHeight="1" x14ac:dyDescent="0.2"/>
    <row r="60" spans="1:26" ht="15.75" customHeight="1" x14ac:dyDescent="0.2"/>
  </sheetData>
  <mergeCells count="44">
    <mergeCell ref="A31:B31"/>
    <mergeCell ref="A32:B32"/>
    <mergeCell ref="W4:Z4"/>
    <mergeCell ref="A26:B26"/>
    <mergeCell ref="A27:B27"/>
    <mergeCell ref="A28:B28"/>
    <mergeCell ref="A29:B29"/>
    <mergeCell ref="A30:B30"/>
    <mergeCell ref="A20:B20"/>
    <mergeCell ref="A21:B21"/>
    <mergeCell ref="A22:B22"/>
    <mergeCell ref="A23:B23"/>
    <mergeCell ref="A25:B25"/>
    <mergeCell ref="A14:B14"/>
    <mergeCell ref="A15:B15"/>
    <mergeCell ref="A16:B16"/>
    <mergeCell ref="B54:Z54"/>
    <mergeCell ref="A33:B33"/>
    <mergeCell ref="A35:B35"/>
    <mergeCell ref="A37:B37"/>
    <mergeCell ref="A38:B38"/>
    <mergeCell ref="A39:B39"/>
    <mergeCell ref="A41:B41"/>
    <mergeCell ref="A42:B42"/>
    <mergeCell ref="A43:B43"/>
    <mergeCell ref="A45:B45"/>
    <mergeCell ref="A46:B46"/>
    <mergeCell ref="A47:B47"/>
    <mergeCell ref="A49:B49"/>
    <mergeCell ref="A50:B50"/>
    <mergeCell ref="A51:B51"/>
    <mergeCell ref="A17:B17"/>
    <mergeCell ref="A19:B19"/>
    <mergeCell ref="A9:B9"/>
    <mergeCell ref="A10:B10"/>
    <mergeCell ref="A11:B11"/>
    <mergeCell ref="A12:B12"/>
    <mergeCell ref="A13:B13"/>
    <mergeCell ref="A4:B4"/>
    <mergeCell ref="A7:B7"/>
    <mergeCell ref="A8:B8"/>
    <mergeCell ref="A1:Z1"/>
    <mergeCell ref="A2:Z2"/>
    <mergeCell ref="D4:U4"/>
  </mergeCells>
  <printOptions horizontalCentered="1"/>
  <pageMargins left="0.25" right="0.25" top="0.5" bottom="0.5" header="0.3" footer="0.3"/>
  <pageSetup scale="75" orientation="landscape" r:id="rId1"/>
  <headerFooter>
    <oddFooter>&amp;L&amp;K0033A0The Allstate Corporation 2Q22 Supplement&amp;R&amp;A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Z34"/>
  <sheetViews>
    <sheetView showRuler="0" zoomScaleNormal="100" workbookViewId="0">
      <selection sqref="A1:Z1"/>
    </sheetView>
  </sheetViews>
  <sheetFormatPr defaultColWidth="13.7109375" defaultRowHeight="12.75" x14ac:dyDescent="0.2"/>
  <cols>
    <col min="1" max="1" width="2.140625" customWidth="1"/>
    <col min="2" max="2" width="47.140625" customWidth="1"/>
    <col min="3" max="4" width="2.140625" customWidth="1"/>
    <col min="5" max="5" width="11.28515625" customWidth="1"/>
    <col min="6" max="7" width="2.140625" customWidth="1"/>
    <col min="8" max="8" width="11.28515625" customWidth="1"/>
    <col min="9" max="10" width="2.140625" customWidth="1"/>
    <col min="11" max="11" width="11.28515625" customWidth="1"/>
    <col min="12" max="13" width="2.140625" customWidth="1"/>
    <col min="14" max="14" width="11.28515625" customWidth="1"/>
    <col min="15" max="16" width="2.140625" customWidth="1"/>
    <col min="17" max="17" width="11.28515625" customWidth="1"/>
    <col min="18" max="19" width="2.140625" customWidth="1"/>
    <col min="20" max="20" width="11.28515625" customWidth="1"/>
    <col min="21" max="22" width="2.140625" customWidth="1"/>
    <col min="23" max="23" width="11.28515625" customWidth="1"/>
    <col min="24" max="25" width="2.140625" customWidth="1"/>
    <col min="26" max="26" width="11.28515625" customWidth="1"/>
  </cols>
  <sheetData>
    <row r="1" spans="1:26"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ht="14.1" customHeight="1" x14ac:dyDescent="0.25">
      <c r="A2" s="193" t="s">
        <v>281</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2.6" customHeight="1" x14ac:dyDescent="0.2"/>
    <row r="4" spans="1:26" ht="14.1" customHeight="1" x14ac:dyDescent="0.2">
      <c r="A4" s="189" t="s">
        <v>116</v>
      </c>
      <c r="B4" s="190"/>
      <c r="D4" s="194" t="s">
        <v>38</v>
      </c>
      <c r="E4" s="190"/>
      <c r="F4" s="190"/>
      <c r="G4" s="190"/>
      <c r="H4" s="190"/>
      <c r="I4" s="190"/>
      <c r="J4" s="190"/>
      <c r="K4" s="190"/>
      <c r="L4" s="190"/>
      <c r="M4" s="190"/>
      <c r="N4" s="190"/>
      <c r="O4" s="190"/>
      <c r="P4" s="190"/>
      <c r="Q4" s="190"/>
      <c r="R4" s="190"/>
      <c r="S4" s="190"/>
      <c r="T4" s="190"/>
      <c r="U4" s="190"/>
      <c r="W4" s="194" t="s">
        <v>39</v>
      </c>
      <c r="X4" s="190"/>
      <c r="Y4" s="190"/>
      <c r="Z4" s="190"/>
    </row>
    <row r="5" spans="1:26" ht="12.6" customHeight="1" x14ac:dyDescent="0.2">
      <c r="D5" s="31"/>
      <c r="E5" s="31"/>
      <c r="F5" s="31"/>
      <c r="G5" s="23"/>
      <c r="H5" s="23"/>
      <c r="I5" s="23"/>
      <c r="J5" s="23"/>
      <c r="K5" s="23"/>
      <c r="L5" s="23"/>
      <c r="M5" s="23"/>
      <c r="N5" s="23"/>
      <c r="O5" s="23"/>
      <c r="P5" s="31"/>
      <c r="Q5" s="31"/>
      <c r="R5" s="31"/>
      <c r="S5" s="23"/>
      <c r="T5" s="23"/>
      <c r="U5" s="23"/>
      <c r="W5" s="23"/>
      <c r="X5" s="23"/>
      <c r="Y5" s="23"/>
      <c r="Z5" s="23"/>
    </row>
    <row r="6" spans="1:26" ht="24.2" customHeight="1" x14ac:dyDescent="0.2">
      <c r="D6" s="32"/>
      <c r="E6" s="18" t="s">
        <v>40</v>
      </c>
      <c r="F6" s="33"/>
      <c r="G6" s="34"/>
      <c r="H6" s="19" t="s">
        <v>41</v>
      </c>
      <c r="K6" s="19" t="s">
        <v>42</v>
      </c>
      <c r="N6" s="19" t="s">
        <v>43</v>
      </c>
      <c r="P6" s="32"/>
      <c r="Q6" s="18" t="s">
        <v>44</v>
      </c>
      <c r="R6" s="33"/>
      <c r="S6" s="34"/>
      <c r="T6" s="19" t="s">
        <v>45</v>
      </c>
      <c r="W6" s="19" t="s">
        <v>40</v>
      </c>
      <c r="Z6" s="19" t="s">
        <v>44</v>
      </c>
    </row>
    <row r="7" spans="1:26" ht="12.6" customHeight="1" x14ac:dyDescent="0.2">
      <c r="D7" s="35"/>
      <c r="E7" s="23"/>
      <c r="G7" s="35"/>
      <c r="H7" s="23"/>
      <c r="K7" s="23"/>
      <c r="N7" s="23"/>
      <c r="P7" s="35"/>
      <c r="Q7" s="23"/>
      <c r="S7" s="35"/>
      <c r="T7" s="23"/>
      <c r="W7" s="23"/>
      <c r="Z7" s="23"/>
    </row>
    <row r="8" spans="1:26" ht="12.6" customHeight="1" x14ac:dyDescent="0.2">
      <c r="A8" s="191" t="s">
        <v>146</v>
      </c>
      <c r="B8" s="190"/>
      <c r="D8" s="35"/>
      <c r="G8" s="35"/>
      <c r="P8" s="35"/>
      <c r="S8" s="35"/>
    </row>
    <row r="9" spans="1:26" ht="12.6" customHeight="1" x14ac:dyDescent="0.2">
      <c r="A9" s="192" t="s">
        <v>265</v>
      </c>
      <c r="B9" s="190"/>
      <c r="D9" s="35"/>
      <c r="E9" s="99">
        <v>437</v>
      </c>
      <c r="F9" s="87"/>
      <c r="G9" s="88"/>
      <c r="H9" s="99">
        <v>438</v>
      </c>
      <c r="I9" s="87"/>
      <c r="J9" s="87"/>
      <c r="K9" s="99">
        <v>429</v>
      </c>
      <c r="L9" s="87"/>
      <c r="M9" s="87"/>
      <c r="N9" s="99">
        <v>436</v>
      </c>
      <c r="O9" s="87"/>
      <c r="P9" s="88"/>
      <c r="Q9" s="99">
        <v>421</v>
      </c>
      <c r="R9" s="87"/>
      <c r="S9" s="88"/>
      <c r="T9" s="99">
        <v>428</v>
      </c>
      <c r="U9" s="87"/>
      <c r="V9" s="87"/>
      <c r="W9" s="99">
        <v>875</v>
      </c>
      <c r="X9" s="87"/>
      <c r="Y9" s="87"/>
      <c r="Z9" s="99">
        <v>849</v>
      </c>
    </row>
    <row r="10" spans="1:26" ht="12.6" customHeight="1" x14ac:dyDescent="0.2">
      <c r="A10" s="192" t="s">
        <v>282</v>
      </c>
      <c r="B10" s="190"/>
      <c r="D10" s="35"/>
      <c r="E10" s="83">
        <v>29</v>
      </c>
      <c r="F10" s="84"/>
      <c r="G10" s="85"/>
      <c r="H10" s="83">
        <v>31</v>
      </c>
      <c r="I10" s="84"/>
      <c r="J10" s="84"/>
      <c r="K10" s="83">
        <v>30</v>
      </c>
      <c r="L10" s="84"/>
      <c r="M10" s="84"/>
      <c r="N10" s="83">
        <v>24</v>
      </c>
      <c r="O10" s="84"/>
      <c r="P10" s="85"/>
      <c r="Q10" s="83">
        <v>26</v>
      </c>
      <c r="R10" s="84"/>
      <c r="S10" s="85"/>
      <c r="T10" s="83">
        <v>27</v>
      </c>
      <c r="U10" s="84"/>
      <c r="V10" s="84"/>
      <c r="W10" s="83">
        <v>60</v>
      </c>
      <c r="X10" s="84"/>
      <c r="Y10" s="84"/>
      <c r="Z10" s="83">
        <v>53</v>
      </c>
    </row>
    <row r="11" spans="1:26" ht="12.6" customHeight="1" x14ac:dyDescent="0.2">
      <c r="A11" s="192" t="s">
        <v>283</v>
      </c>
      <c r="B11" s="190"/>
      <c r="D11" s="35"/>
      <c r="E11" s="83">
        <v>92</v>
      </c>
      <c r="F11" s="84"/>
      <c r="G11" s="85"/>
      <c r="H11" s="83">
        <v>95</v>
      </c>
      <c r="I11" s="84"/>
      <c r="J11" s="84"/>
      <c r="K11" s="83">
        <v>111</v>
      </c>
      <c r="L11" s="84"/>
      <c r="M11" s="84"/>
      <c r="N11" s="83">
        <v>85</v>
      </c>
      <c r="O11" s="84"/>
      <c r="P11" s="85"/>
      <c r="Q11" s="83">
        <v>83</v>
      </c>
      <c r="R11" s="84"/>
      <c r="S11" s="85"/>
      <c r="T11" s="83">
        <v>80</v>
      </c>
      <c r="U11" s="84"/>
      <c r="V11" s="84"/>
      <c r="W11" s="83">
        <v>187</v>
      </c>
      <c r="X11" s="84"/>
      <c r="Y11" s="84"/>
      <c r="Z11" s="83">
        <v>163</v>
      </c>
    </row>
    <row r="12" spans="1:26" ht="12.6" customHeight="1" x14ac:dyDescent="0.2">
      <c r="A12" s="192" t="s">
        <v>267</v>
      </c>
      <c r="B12" s="190"/>
      <c r="D12" s="35"/>
      <c r="E12" s="83">
        <v>16</v>
      </c>
      <c r="F12" s="84"/>
      <c r="G12" s="85"/>
      <c r="H12" s="83">
        <v>17</v>
      </c>
      <c r="I12" s="84"/>
      <c r="J12" s="84"/>
      <c r="K12" s="83">
        <v>18</v>
      </c>
      <c r="L12" s="84"/>
      <c r="M12" s="84"/>
      <c r="N12" s="83">
        <v>18</v>
      </c>
      <c r="O12" s="84"/>
      <c r="P12" s="85"/>
      <c r="Q12" s="83">
        <v>19</v>
      </c>
      <c r="R12" s="84"/>
      <c r="S12" s="85"/>
      <c r="T12" s="83">
        <v>19</v>
      </c>
      <c r="U12" s="84"/>
      <c r="V12" s="84"/>
      <c r="W12" s="83">
        <v>33</v>
      </c>
      <c r="X12" s="84"/>
      <c r="Y12" s="84"/>
      <c r="Z12" s="83">
        <v>38</v>
      </c>
    </row>
    <row r="13" spans="1:26" ht="12.6" customHeight="1" x14ac:dyDescent="0.2">
      <c r="A13" s="192" t="s">
        <v>56</v>
      </c>
      <c r="B13" s="190"/>
      <c r="D13" s="35"/>
      <c r="E13" s="83">
        <v>-269</v>
      </c>
      <c r="F13" s="84"/>
      <c r="G13" s="85"/>
      <c r="H13" s="83">
        <v>-269</v>
      </c>
      <c r="I13" s="84"/>
      <c r="J13" s="84"/>
      <c r="K13" s="83">
        <v>-278</v>
      </c>
      <c r="L13" s="84"/>
      <c r="M13" s="84"/>
      <c r="N13" s="83">
        <v>-277</v>
      </c>
      <c r="O13" s="84"/>
      <c r="P13" s="85"/>
      <c r="Q13" s="83">
        <v>-252</v>
      </c>
      <c r="R13" s="84"/>
      <c r="S13" s="85"/>
      <c r="T13" s="83">
        <v>-242</v>
      </c>
      <c r="U13" s="84"/>
      <c r="V13" s="84"/>
      <c r="W13" s="83">
        <v>-538</v>
      </c>
      <c r="X13" s="84"/>
      <c r="Y13" s="84"/>
      <c r="Z13" s="83">
        <v>-494</v>
      </c>
    </row>
    <row r="14" spans="1:26" ht="12.6" customHeight="1" x14ac:dyDescent="0.2">
      <c r="A14" s="192" t="s">
        <v>57</v>
      </c>
      <c r="B14" s="190"/>
      <c r="D14" s="35"/>
      <c r="E14" s="83">
        <v>-36</v>
      </c>
      <c r="F14" s="84"/>
      <c r="G14" s="85"/>
      <c r="H14" s="83">
        <v>-43</v>
      </c>
      <c r="I14" s="84"/>
      <c r="J14" s="84"/>
      <c r="K14" s="83">
        <v>-43</v>
      </c>
      <c r="L14" s="84"/>
      <c r="M14" s="84"/>
      <c r="N14" s="83">
        <v>-30</v>
      </c>
      <c r="O14" s="84"/>
      <c r="P14" s="85"/>
      <c r="Q14" s="83">
        <v>-32</v>
      </c>
      <c r="R14" s="84"/>
      <c r="S14" s="85"/>
      <c r="T14" s="83">
        <v>-39</v>
      </c>
      <c r="U14" s="84"/>
      <c r="V14" s="84"/>
      <c r="W14" s="83">
        <v>-79</v>
      </c>
      <c r="X14" s="84"/>
      <c r="Y14" s="84"/>
      <c r="Z14" s="83">
        <v>-71</v>
      </c>
    </row>
    <row r="15" spans="1:26" ht="12.6" customHeight="1" x14ac:dyDescent="0.2">
      <c r="A15" s="192" t="s">
        <v>166</v>
      </c>
      <c r="B15" s="190"/>
      <c r="D15" s="35"/>
      <c r="E15" s="83">
        <v>-185</v>
      </c>
      <c r="F15" s="84"/>
      <c r="G15" s="85"/>
      <c r="H15" s="83">
        <v>-202</v>
      </c>
      <c r="I15" s="84"/>
      <c r="J15" s="84"/>
      <c r="K15" s="83">
        <v>-205</v>
      </c>
      <c r="L15" s="84"/>
      <c r="M15" s="84"/>
      <c r="N15" s="83">
        <v>-206</v>
      </c>
      <c r="O15" s="84"/>
      <c r="P15" s="85"/>
      <c r="Q15" s="83">
        <v>-186</v>
      </c>
      <c r="R15" s="84"/>
      <c r="S15" s="85"/>
      <c r="T15" s="83">
        <v>-190</v>
      </c>
      <c r="U15" s="84"/>
      <c r="V15" s="84"/>
      <c r="W15" s="83">
        <v>-387</v>
      </c>
      <c r="X15" s="84"/>
      <c r="Y15" s="84"/>
      <c r="Z15" s="83">
        <v>-376</v>
      </c>
    </row>
    <row r="16" spans="1:26" ht="12.6" customHeight="1" x14ac:dyDescent="0.2">
      <c r="A16" s="192" t="s">
        <v>60</v>
      </c>
      <c r="B16" s="190"/>
      <c r="D16" s="35"/>
      <c r="E16" s="83">
        <v>-2</v>
      </c>
      <c r="F16" s="84"/>
      <c r="G16" s="85"/>
      <c r="H16" s="83">
        <v>0</v>
      </c>
      <c r="I16" s="84"/>
      <c r="J16" s="84"/>
      <c r="K16" s="83">
        <v>0</v>
      </c>
      <c r="L16" s="84"/>
      <c r="M16" s="84"/>
      <c r="N16" s="83">
        <v>-8</v>
      </c>
      <c r="O16" s="84"/>
      <c r="P16" s="85"/>
      <c r="Q16" s="83">
        <v>-1</v>
      </c>
      <c r="R16" s="84"/>
      <c r="S16" s="85"/>
      <c r="T16" s="83">
        <v>0</v>
      </c>
      <c r="U16" s="84"/>
      <c r="V16" s="84"/>
      <c r="W16" s="83">
        <v>-2</v>
      </c>
      <c r="X16" s="84"/>
      <c r="Y16" s="84"/>
      <c r="Z16" s="83">
        <v>-1</v>
      </c>
    </row>
    <row r="17" spans="1:26" ht="12.6" customHeight="1" x14ac:dyDescent="0.2">
      <c r="A17" s="192" t="s">
        <v>269</v>
      </c>
      <c r="B17" s="190"/>
      <c r="D17" s="35"/>
      <c r="E17" s="86">
        <v>-17</v>
      </c>
      <c r="F17" s="84"/>
      <c r="G17" s="85"/>
      <c r="H17" s="86">
        <v>-14</v>
      </c>
      <c r="I17" s="84"/>
      <c r="J17" s="84"/>
      <c r="K17" s="86">
        <v>-14</v>
      </c>
      <c r="L17" s="84"/>
      <c r="M17" s="84"/>
      <c r="N17" s="86">
        <v>-9</v>
      </c>
      <c r="O17" s="84"/>
      <c r="P17" s="85"/>
      <c r="Q17" s="86">
        <v>-16</v>
      </c>
      <c r="R17" s="84"/>
      <c r="S17" s="85"/>
      <c r="T17" s="86">
        <v>-18</v>
      </c>
      <c r="U17" s="84"/>
      <c r="V17" s="84"/>
      <c r="W17" s="86">
        <v>-31</v>
      </c>
      <c r="X17" s="84"/>
      <c r="Y17" s="84"/>
      <c r="Z17" s="86">
        <v>-34</v>
      </c>
    </row>
    <row r="18" spans="1:26" ht="12.6" customHeight="1" thickBot="1" x14ac:dyDescent="0.25">
      <c r="A18" s="195" t="s">
        <v>284</v>
      </c>
      <c r="B18" s="195"/>
      <c r="D18" s="35"/>
      <c r="E18" s="115">
        <v>65</v>
      </c>
      <c r="F18" s="87"/>
      <c r="G18" s="88"/>
      <c r="H18" s="115">
        <v>53</v>
      </c>
      <c r="I18" s="87"/>
      <c r="J18" s="87"/>
      <c r="K18" s="115">
        <v>48</v>
      </c>
      <c r="L18" s="87"/>
      <c r="M18" s="87"/>
      <c r="N18" s="115">
        <v>33</v>
      </c>
      <c r="O18" s="87"/>
      <c r="P18" s="88"/>
      <c r="Q18" s="115">
        <v>62</v>
      </c>
      <c r="R18" s="87"/>
      <c r="S18" s="88"/>
      <c r="T18" s="115">
        <v>65</v>
      </c>
      <c r="U18" s="87"/>
      <c r="V18" s="87"/>
      <c r="W18" s="115">
        <v>118</v>
      </c>
      <c r="X18" s="87"/>
      <c r="Y18" s="87"/>
      <c r="Z18" s="115">
        <v>127</v>
      </c>
    </row>
    <row r="19" spans="1:26" ht="12.6" customHeight="1" thickTop="1" x14ac:dyDescent="0.2">
      <c r="A19" s="190"/>
      <c r="B19" s="190"/>
      <c r="D19" s="35"/>
      <c r="E19" s="116"/>
      <c r="F19" s="87"/>
      <c r="G19" s="88"/>
      <c r="H19" s="116"/>
      <c r="I19" s="87"/>
      <c r="J19" s="87"/>
      <c r="K19" s="116"/>
      <c r="L19" s="87"/>
      <c r="M19" s="87"/>
      <c r="N19" s="116"/>
      <c r="O19" s="87"/>
      <c r="P19" s="88"/>
      <c r="Q19" s="116"/>
      <c r="R19" s="87"/>
      <c r="S19" s="88"/>
      <c r="T19" s="116"/>
      <c r="U19" s="87"/>
      <c r="V19" s="87"/>
      <c r="W19" s="116"/>
      <c r="X19" s="87"/>
      <c r="Y19" s="87"/>
      <c r="Z19" s="116"/>
    </row>
    <row r="20" spans="1:26" ht="12.6" customHeight="1" x14ac:dyDescent="0.2">
      <c r="A20" s="192" t="s">
        <v>285</v>
      </c>
      <c r="B20" s="190"/>
      <c r="D20" s="35"/>
      <c r="E20" s="105">
        <v>-9</v>
      </c>
      <c r="F20" s="87"/>
      <c r="G20" s="88"/>
      <c r="H20" s="105">
        <v>-8</v>
      </c>
      <c r="I20" s="87"/>
      <c r="J20" s="87"/>
      <c r="K20" s="105">
        <v>-9</v>
      </c>
      <c r="L20" s="87"/>
      <c r="M20" s="87"/>
      <c r="N20" s="105">
        <v>-8</v>
      </c>
      <c r="O20" s="87"/>
      <c r="P20" s="88"/>
      <c r="Q20" s="105">
        <v>-8</v>
      </c>
      <c r="R20" s="87"/>
      <c r="S20" s="88"/>
      <c r="T20" s="105">
        <v>-9</v>
      </c>
      <c r="U20" s="87"/>
      <c r="V20" s="87"/>
      <c r="W20" s="105">
        <v>-17</v>
      </c>
      <c r="X20" s="87"/>
      <c r="Y20" s="87"/>
      <c r="Z20" s="105">
        <v>-17</v>
      </c>
    </row>
    <row r="21" spans="1:26" ht="12.6" customHeight="1" x14ac:dyDescent="0.2">
      <c r="D21" s="35"/>
      <c r="E21" s="87"/>
      <c r="F21" s="87"/>
      <c r="G21" s="88"/>
      <c r="H21" s="87"/>
      <c r="I21" s="87"/>
      <c r="J21" s="87"/>
      <c r="K21" s="87"/>
      <c r="L21" s="87"/>
      <c r="M21" s="87"/>
      <c r="N21" s="87"/>
      <c r="O21" s="87"/>
      <c r="P21" s="88"/>
      <c r="Q21" s="87"/>
      <c r="R21" s="87"/>
      <c r="S21" s="88"/>
      <c r="T21" s="87"/>
      <c r="U21" s="87"/>
      <c r="V21" s="87"/>
      <c r="W21" s="87"/>
      <c r="X21" s="87"/>
      <c r="Y21" s="87"/>
      <c r="Z21" s="87"/>
    </row>
    <row r="22" spans="1:26" ht="12.6" customHeight="1" x14ac:dyDescent="0.2">
      <c r="A22" s="191" t="s">
        <v>286</v>
      </c>
      <c r="B22" s="190"/>
      <c r="D22" s="35"/>
      <c r="E22" s="136">
        <v>0.55799999999999994</v>
      </c>
      <c r="F22" s="87"/>
      <c r="G22" s="137"/>
      <c r="H22" s="136">
        <v>0.55700000000000005</v>
      </c>
      <c r="I22" s="87"/>
      <c r="J22" s="87"/>
      <c r="K22" s="136">
        <v>0.58600000000000008</v>
      </c>
      <c r="L22" s="87"/>
      <c r="M22" s="87"/>
      <c r="N22" s="136">
        <v>0.58499999999999996</v>
      </c>
      <c r="O22" s="87"/>
      <c r="P22" s="137"/>
      <c r="Q22" s="136">
        <v>0.54600000000000004</v>
      </c>
      <c r="R22" s="87"/>
      <c r="S22" s="137"/>
      <c r="T22" s="136">
        <v>0.51200000000000001</v>
      </c>
      <c r="U22" s="87"/>
      <c r="V22" s="87"/>
      <c r="W22" s="136">
        <v>0.55700000000000005</v>
      </c>
      <c r="X22" s="87"/>
      <c r="Y22" s="87"/>
      <c r="Z22" s="136">
        <v>0.52900000000000003</v>
      </c>
    </row>
    <row r="23" spans="1:26" ht="12.6" customHeight="1" x14ac:dyDescent="0.2">
      <c r="D23" s="35"/>
      <c r="E23" s="87"/>
      <c r="F23" s="87"/>
      <c r="G23" s="88"/>
      <c r="H23" s="87"/>
      <c r="I23" s="87"/>
      <c r="J23" s="87"/>
      <c r="K23" s="87"/>
      <c r="L23" s="87"/>
      <c r="M23" s="87"/>
      <c r="N23" s="87"/>
      <c r="O23" s="87"/>
      <c r="P23" s="88"/>
      <c r="Q23" s="87"/>
      <c r="R23" s="87"/>
      <c r="S23" s="88"/>
      <c r="T23" s="87"/>
      <c r="U23" s="87"/>
      <c r="V23" s="87"/>
      <c r="W23" s="87"/>
      <c r="X23" s="87"/>
      <c r="Y23" s="87"/>
      <c r="Z23" s="87"/>
    </row>
    <row r="24" spans="1:26" ht="12.6" customHeight="1" x14ac:dyDescent="0.2">
      <c r="A24" s="191" t="s">
        <v>287</v>
      </c>
      <c r="B24" s="190"/>
      <c r="D24" s="35"/>
      <c r="E24" s="87"/>
      <c r="F24" s="87"/>
      <c r="G24" s="88"/>
      <c r="H24" s="87"/>
      <c r="I24" s="87"/>
      <c r="J24" s="87"/>
      <c r="K24" s="87"/>
      <c r="L24" s="87"/>
      <c r="M24" s="87"/>
      <c r="N24" s="87"/>
      <c r="O24" s="87"/>
      <c r="P24" s="88"/>
      <c r="Q24" s="87"/>
      <c r="R24" s="87"/>
      <c r="S24" s="88"/>
      <c r="T24" s="87"/>
      <c r="U24" s="87"/>
      <c r="V24" s="87"/>
      <c r="W24" s="87"/>
      <c r="X24" s="87"/>
      <c r="Y24" s="87"/>
      <c r="Z24" s="87"/>
    </row>
    <row r="25" spans="1:26" ht="12.6" customHeight="1" x14ac:dyDescent="0.2">
      <c r="A25" s="192" t="s">
        <v>288</v>
      </c>
      <c r="B25" s="190"/>
      <c r="D25" s="35"/>
      <c r="E25" s="99">
        <v>257</v>
      </c>
      <c r="F25" s="87"/>
      <c r="G25" s="88"/>
      <c r="H25" s="99">
        <v>266</v>
      </c>
      <c r="I25" s="87"/>
      <c r="J25" s="87"/>
      <c r="K25" s="99">
        <v>262</v>
      </c>
      <c r="L25" s="87"/>
      <c r="M25" s="87"/>
      <c r="N25" s="99">
        <v>251</v>
      </c>
      <c r="O25" s="87"/>
      <c r="P25" s="88"/>
      <c r="Q25" s="99">
        <v>255</v>
      </c>
      <c r="R25" s="87"/>
      <c r="S25" s="88"/>
      <c r="T25" s="99">
        <v>263</v>
      </c>
      <c r="U25" s="87"/>
      <c r="V25" s="87"/>
      <c r="W25" s="99">
        <v>523</v>
      </c>
      <c r="X25" s="87"/>
      <c r="Y25" s="87"/>
      <c r="Z25" s="99">
        <v>518</v>
      </c>
    </row>
    <row r="26" spans="1:26" ht="12.6" customHeight="1" x14ac:dyDescent="0.2">
      <c r="A26" s="192" t="s">
        <v>289</v>
      </c>
      <c r="B26" s="190"/>
      <c r="D26" s="35"/>
      <c r="E26" s="83">
        <v>95</v>
      </c>
      <c r="F26" s="84"/>
      <c r="G26" s="85"/>
      <c r="H26" s="83">
        <v>94</v>
      </c>
      <c r="I26" s="84"/>
      <c r="J26" s="84"/>
      <c r="K26" s="83">
        <v>90</v>
      </c>
      <c r="L26" s="84"/>
      <c r="M26" s="84"/>
      <c r="N26" s="83">
        <v>90</v>
      </c>
      <c r="O26" s="84"/>
      <c r="P26" s="85"/>
      <c r="Q26" s="83">
        <v>87</v>
      </c>
      <c r="R26" s="84"/>
      <c r="S26" s="85"/>
      <c r="T26" s="83">
        <v>83</v>
      </c>
      <c r="U26" s="84"/>
      <c r="V26" s="84"/>
      <c r="W26" s="83">
        <v>189</v>
      </c>
      <c r="X26" s="84"/>
      <c r="Y26" s="84"/>
      <c r="Z26" s="83">
        <v>170</v>
      </c>
    </row>
    <row r="27" spans="1:26" ht="12.6" customHeight="1" x14ac:dyDescent="0.2">
      <c r="A27" s="192" t="s">
        <v>290</v>
      </c>
      <c r="B27" s="190"/>
      <c r="D27" s="35"/>
      <c r="E27" s="86">
        <v>114</v>
      </c>
      <c r="F27" s="84"/>
      <c r="G27" s="85"/>
      <c r="H27" s="86">
        <v>109</v>
      </c>
      <c r="I27" s="84"/>
      <c r="J27" s="84"/>
      <c r="K27" s="86">
        <v>107</v>
      </c>
      <c r="L27" s="84"/>
      <c r="M27" s="84"/>
      <c r="N27" s="86">
        <v>119</v>
      </c>
      <c r="O27" s="84"/>
      <c r="P27" s="85"/>
      <c r="Q27" s="86">
        <v>105</v>
      </c>
      <c r="R27" s="84"/>
      <c r="S27" s="85"/>
      <c r="T27" s="86">
        <v>109</v>
      </c>
      <c r="U27" s="84"/>
      <c r="V27" s="84"/>
      <c r="W27" s="86">
        <v>223</v>
      </c>
      <c r="X27" s="84"/>
      <c r="Y27" s="84"/>
      <c r="Z27" s="86">
        <v>214</v>
      </c>
    </row>
    <row r="28" spans="1:26" ht="12.6" customHeight="1" thickBot="1" x14ac:dyDescent="0.25">
      <c r="A28" s="200" t="s">
        <v>77</v>
      </c>
      <c r="B28" s="190"/>
      <c r="D28" s="35"/>
      <c r="E28" s="115">
        <v>466</v>
      </c>
      <c r="F28" s="87"/>
      <c r="G28" s="88"/>
      <c r="H28" s="115">
        <v>469</v>
      </c>
      <c r="I28" s="87"/>
      <c r="J28" s="87"/>
      <c r="K28" s="115">
        <v>459</v>
      </c>
      <c r="L28" s="87"/>
      <c r="M28" s="87"/>
      <c r="N28" s="115">
        <v>460</v>
      </c>
      <c r="O28" s="87"/>
      <c r="P28" s="88"/>
      <c r="Q28" s="115">
        <v>447</v>
      </c>
      <c r="R28" s="87"/>
      <c r="S28" s="88"/>
      <c r="T28" s="115">
        <v>455</v>
      </c>
      <c r="U28" s="87"/>
      <c r="V28" s="87"/>
      <c r="W28" s="115">
        <v>935</v>
      </c>
      <c r="X28" s="87"/>
      <c r="Y28" s="87"/>
      <c r="Z28" s="115">
        <v>902</v>
      </c>
    </row>
    <row r="29" spans="1:26" ht="12.6" customHeight="1" thickTop="1" x14ac:dyDescent="0.2">
      <c r="D29" s="36"/>
      <c r="E29" s="44"/>
      <c r="G29" s="35"/>
      <c r="H29" s="25"/>
      <c r="K29" s="25"/>
      <c r="N29" s="25"/>
      <c r="P29" s="36"/>
      <c r="Q29" s="44"/>
      <c r="S29" s="35"/>
      <c r="T29" s="25"/>
      <c r="W29" s="25"/>
      <c r="Z29" s="25"/>
    </row>
    <row r="30" spans="1:26" ht="12.6" customHeight="1" x14ac:dyDescent="0.2">
      <c r="D30" s="23"/>
      <c r="E30" s="23"/>
      <c r="F30" s="23"/>
      <c r="P30" s="23"/>
      <c r="Q30" s="23"/>
      <c r="R30" s="23"/>
    </row>
    <row r="31" spans="1:26" ht="14.1" customHeight="1" x14ac:dyDescent="0.2">
      <c r="A31" s="30" t="s">
        <v>79</v>
      </c>
      <c r="B31" s="204" t="s">
        <v>291</v>
      </c>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row>
    <row r="32" spans="1:26" ht="14.1" customHeight="1" x14ac:dyDescent="0.2"/>
    <row r="33" ht="14.1" customHeight="1" x14ac:dyDescent="0.2"/>
    <row r="34" ht="15" customHeight="1" x14ac:dyDescent="0.2"/>
  </sheetData>
  <mergeCells count="25">
    <mergeCell ref="A27:B27"/>
    <mergeCell ref="A28:B28"/>
    <mergeCell ref="B31:Z31"/>
    <mergeCell ref="W4:Z4"/>
    <mergeCell ref="A19:B19"/>
    <mergeCell ref="A20:B20"/>
    <mergeCell ref="A22:B22"/>
    <mergeCell ref="A24:B24"/>
    <mergeCell ref="A25:B25"/>
    <mergeCell ref="A14:B14"/>
    <mergeCell ref="A15:B15"/>
    <mergeCell ref="A16:B16"/>
    <mergeCell ref="A17:B17"/>
    <mergeCell ref="A18:B18"/>
    <mergeCell ref="A9:B9"/>
    <mergeCell ref="A12:B12"/>
    <mergeCell ref="A13:B13"/>
    <mergeCell ref="A4:B4"/>
    <mergeCell ref="A8:B8"/>
    <mergeCell ref="A26:B26"/>
    <mergeCell ref="A1:Z1"/>
    <mergeCell ref="A2:Z2"/>
    <mergeCell ref="D4:U4"/>
    <mergeCell ref="A10:B10"/>
    <mergeCell ref="A11:B11"/>
  </mergeCells>
  <printOptions horizontalCentered="1"/>
  <pageMargins left="0.25" right="0.25" top="0.5" bottom="0.5" header="0.3" footer="0.3"/>
  <pageSetup scale="78" orientation="landscape" r:id="rId1"/>
  <headerFooter>
    <oddFooter>&amp;L&amp;K0033A0The Allstate Corporation 2Q22 Supplement&amp;R&amp;A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Z17"/>
  <sheetViews>
    <sheetView showRuler="0" zoomScaleNormal="100" workbookViewId="0">
      <selection sqref="A1:Z1"/>
    </sheetView>
  </sheetViews>
  <sheetFormatPr defaultColWidth="13.7109375" defaultRowHeight="12.75" x14ac:dyDescent="0.2"/>
  <cols>
    <col min="1" max="1" width="3" customWidth="1"/>
    <col min="2" max="2" width="39.5703125" customWidth="1"/>
    <col min="3" max="4" width="3" customWidth="1"/>
    <col min="5" max="5" width="11.28515625" customWidth="1"/>
    <col min="6" max="7" width="3" customWidth="1"/>
    <col min="8" max="8" width="11.28515625" customWidth="1"/>
    <col min="9" max="10" width="3" customWidth="1"/>
    <col min="11" max="11" width="11.28515625" customWidth="1"/>
    <col min="12" max="13" width="3" customWidth="1"/>
    <col min="14" max="14" width="11.28515625" customWidth="1"/>
    <col min="15" max="16" width="3" customWidth="1"/>
    <col min="17" max="17" width="11.28515625" customWidth="1"/>
    <col min="18" max="19" width="3" customWidth="1"/>
    <col min="20" max="20" width="11.28515625" customWidth="1"/>
    <col min="21" max="22" width="3" customWidth="1"/>
    <col min="23" max="23" width="11.28515625" customWidth="1"/>
    <col min="24" max="25" width="3" customWidth="1"/>
    <col min="26" max="26" width="11.28515625" customWidth="1"/>
  </cols>
  <sheetData>
    <row r="1" spans="1:26"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ht="14.1" customHeight="1" x14ac:dyDescent="0.25">
      <c r="A2" s="193" t="s">
        <v>292</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2.6" customHeight="1" x14ac:dyDescent="0.2"/>
    <row r="4" spans="1:26" ht="12.6" customHeight="1" x14ac:dyDescent="0.2">
      <c r="A4" s="189" t="s">
        <v>116</v>
      </c>
      <c r="B4" s="190"/>
      <c r="D4" s="194" t="s">
        <v>38</v>
      </c>
      <c r="E4" s="190"/>
      <c r="F4" s="190"/>
      <c r="G4" s="190"/>
      <c r="H4" s="190"/>
      <c r="I4" s="190"/>
      <c r="J4" s="190"/>
      <c r="K4" s="190"/>
      <c r="L4" s="190"/>
      <c r="M4" s="190"/>
      <c r="N4" s="190"/>
      <c r="O4" s="190"/>
      <c r="P4" s="190"/>
      <c r="Q4" s="190"/>
      <c r="R4" s="190"/>
      <c r="S4" s="190"/>
      <c r="T4" s="190"/>
      <c r="U4" s="190"/>
      <c r="W4" s="194" t="s">
        <v>39</v>
      </c>
      <c r="X4" s="190"/>
      <c r="Y4" s="190"/>
      <c r="Z4" s="190"/>
    </row>
    <row r="5" spans="1:26" ht="12.6" customHeight="1" x14ac:dyDescent="0.2">
      <c r="D5" s="31"/>
      <c r="E5" s="31"/>
      <c r="F5" s="31"/>
      <c r="G5" s="23"/>
      <c r="H5" s="23"/>
      <c r="I5" s="23"/>
      <c r="J5" s="23"/>
      <c r="K5" s="23"/>
      <c r="L5" s="23"/>
      <c r="M5" s="23"/>
      <c r="N5" s="23"/>
      <c r="O5" s="23"/>
      <c r="P5" s="31"/>
      <c r="Q5" s="31"/>
      <c r="R5" s="31"/>
      <c r="S5" s="23"/>
      <c r="T5" s="23"/>
      <c r="U5" s="23"/>
      <c r="W5" s="23"/>
      <c r="X5" s="23"/>
      <c r="Y5" s="23"/>
      <c r="Z5" s="23"/>
    </row>
    <row r="6" spans="1:26" ht="24.2" customHeight="1" x14ac:dyDescent="0.2">
      <c r="D6" s="32"/>
      <c r="E6" s="18" t="s">
        <v>40</v>
      </c>
      <c r="F6" s="33"/>
      <c r="G6" s="34"/>
      <c r="H6" s="19" t="s">
        <v>41</v>
      </c>
      <c r="K6" s="19" t="s">
        <v>42</v>
      </c>
      <c r="N6" s="19" t="s">
        <v>43</v>
      </c>
      <c r="P6" s="32"/>
      <c r="Q6" s="18" t="s">
        <v>44</v>
      </c>
      <c r="R6" s="33"/>
      <c r="S6" s="34"/>
      <c r="T6" s="19" t="s">
        <v>45</v>
      </c>
      <c r="W6" s="19" t="s">
        <v>40</v>
      </c>
      <c r="Z6" s="19" t="s">
        <v>44</v>
      </c>
    </row>
    <row r="7" spans="1:26" ht="12.6" customHeight="1" x14ac:dyDescent="0.2">
      <c r="D7" s="35"/>
      <c r="E7" s="23"/>
      <c r="G7" s="35"/>
      <c r="H7" s="23"/>
      <c r="K7" s="23"/>
      <c r="N7" s="23"/>
      <c r="P7" s="35"/>
      <c r="Q7" s="23"/>
      <c r="S7" s="35"/>
      <c r="T7" s="23"/>
      <c r="W7" s="23"/>
      <c r="Z7" s="23"/>
    </row>
    <row r="8" spans="1:26" ht="12.6" customHeight="1" x14ac:dyDescent="0.2">
      <c r="A8" s="196" t="s">
        <v>164</v>
      </c>
      <c r="B8" s="190"/>
      <c r="D8" s="35"/>
      <c r="E8" s="99">
        <v>25</v>
      </c>
      <c r="F8" s="87"/>
      <c r="G8" s="88"/>
      <c r="H8" s="99">
        <v>24</v>
      </c>
      <c r="I8" s="87"/>
      <c r="J8" s="87"/>
      <c r="K8" s="99">
        <v>19</v>
      </c>
      <c r="L8" s="87"/>
      <c r="M8" s="87"/>
      <c r="N8" s="99">
        <v>1</v>
      </c>
      <c r="O8" s="87"/>
      <c r="P8" s="88"/>
      <c r="Q8" s="99">
        <v>2</v>
      </c>
      <c r="R8" s="87"/>
      <c r="S8" s="88"/>
      <c r="T8" s="99">
        <v>0</v>
      </c>
      <c r="U8" s="87"/>
      <c r="V8" s="87"/>
      <c r="W8" s="99">
        <v>49</v>
      </c>
      <c r="X8" s="87"/>
      <c r="Y8" s="87"/>
      <c r="Z8" s="99">
        <v>2</v>
      </c>
    </row>
    <row r="9" spans="1:26" ht="12.6" customHeight="1" x14ac:dyDescent="0.2">
      <c r="A9" s="196" t="s">
        <v>267</v>
      </c>
      <c r="B9" s="190"/>
      <c r="D9" s="35"/>
      <c r="E9" s="83">
        <v>28</v>
      </c>
      <c r="F9" s="84"/>
      <c r="G9" s="85"/>
      <c r="H9" s="83">
        <v>10</v>
      </c>
      <c r="I9" s="84"/>
      <c r="J9" s="84"/>
      <c r="K9" s="83">
        <v>14</v>
      </c>
      <c r="L9" s="84"/>
      <c r="M9" s="84"/>
      <c r="N9" s="83">
        <v>26</v>
      </c>
      <c r="O9" s="84"/>
      <c r="P9" s="85"/>
      <c r="Q9" s="83">
        <v>12</v>
      </c>
      <c r="R9" s="84"/>
      <c r="S9" s="85"/>
      <c r="T9" s="83">
        <v>6</v>
      </c>
      <c r="U9" s="84"/>
      <c r="V9" s="84"/>
      <c r="W9" s="83">
        <v>38</v>
      </c>
      <c r="X9" s="84"/>
      <c r="Y9" s="84"/>
      <c r="Z9" s="83">
        <v>18</v>
      </c>
    </row>
    <row r="10" spans="1:26" ht="12.6" customHeight="1" x14ac:dyDescent="0.2">
      <c r="A10" s="196" t="s">
        <v>166</v>
      </c>
      <c r="B10" s="190"/>
      <c r="D10" s="35"/>
      <c r="E10" s="83">
        <v>-75</v>
      </c>
      <c r="F10" s="84"/>
      <c r="G10" s="85"/>
      <c r="H10" s="83">
        <v>-59</v>
      </c>
      <c r="I10" s="84"/>
      <c r="J10" s="84"/>
      <c r="K10" s="83">
        <v>-57</v>
      </c>
      <c r="L10" s="84"/>
      <c r="M10" s="84"/>
      <c r="N10" s="83">
        <v>-41</v>
      </c>
      <c r="O10" s="84"/>
      <c r="P10" s="85"/>
      <c r="Q10" s="83">
        <v>-28</v>
      </c>
      <c r="R10" s="84"/>
      <c r="S10" s="85"/>
      <c r="T10" s="83">
        <v>-32</v>
      </c>
      <c r="U10" s="84"/>
      <c r="V10" s="84"/>
      <c r="W10" s="83">
        <v>-134</v>
      </c>
      <c r="X10" s="84"/>
      <c r="Y10" s="84"/>
      <c r="Z10" s="83">
        <v>-60</v>
      </c>
    </row>
    <row r="11" spans="1:26" ht="12.6" customHeight="1" x14ac:dyDescent="0.2">
      <c r="A11" s="196" t="s">
        <v>60</v>
      </c>
      <c r="B11" s="190"/>
      <c r="D11" s="35"/>
      <c r="E11" s="83">
        <v>-1</v>
      </c>
      <c r="F11" s="84"/>
      <c r="G11" s="85"/>
      <c r="H11" s="83">
        <v>0</v>
      </c>
      <c r="I11" s="84"/>
      <c r="J11" s="84"/>
      <c r="K11" s="83">
        <v>9</v>
      </c>
      <c r="L11" s="84"/>
      <c r="M11" s="84"/>
      <c r="N11" s="83">
        <v>-1</v>
      </c>
      <c r="O11" s="84"/>
      <c r="P11" s="85"/>
      <c r="Q11" s="83">
        <v>0</v>
      </c>
      <c r="R11" s="84"/>
      <c r="S11" s="85"/>
      <c r="T11" s="83">
        <v>-10</v>
      </c>
      <c r="U11" s="84"/>
      <c r="V11" s="84"/>
      <c r="W11" s="83">
        <v>-1</v>
      </c>
      <c r="X11" s="84"/>
      <c r="Y11" s="84"/>
      <c r="Z11" s="83">
        <v>-10</v>
      </c>
    </row>
    <row r="12" spans="1:26" ht="12.6" customHeight="1" x14ac:dyDescent="0.2">
      <c r="A12" s="196" t="s">
        <v>62</v>
      </c>
      <c r="B12" s="190"/>
      <c r="D12" s="35"/>
      <c r="E12" s="83">
        <v>-83</v>
      </c>
      <c r="F12" s="84"/>
      <c r="G12" s="85"/>
      <c r="H12" s="83">
        <v>-83</v>
      </c>
      <c r="I12" s="84"/>
      <c r="J12" s="84"/>
      <c r="K12" s="83">
        <v>-83</v>
      </c>
      <c r="L12" s="84"/>
      <c r="M12" s="84"/>
      <c r="N12" s="83">
        <v>-69</v>
      </c>
      <c r="O12" s="84"/>
      <c r="P12" s="85"/>
      <c r="Q12" s="83">
        <v>-91</v>
      </c>
      <c r="R12" s="84"/>
      <c r="S12" s="85"/>
      <c r="T12" s="83">
        <v>-86</v>
      </c>
      <c r="U12" s="84"/>
      <c r="V12" s="84"/>
      <c r="W12" s="83">
        <v>-166</v>
      </c>
      <c r="X12" s="84"/>
      <c r="Y12" s="84"/>
      <c r="Z12" s="83">
        <v>-177</v>
      </c>
    </row>
    <row r="13" spans="1:26" ht="12.6" customHeight="1" x14ac:dyDescent="0.2">
      <c r="A13" s="196" t="s">
        <v>293</v>
      </c>
      <c r="B13" s="190"/>
      <c r="D13" s="35"/>
      <c r="E13" s="83">
        <v>26</v>
      </c>
      <c r="F13" s="84"/>
      <c r="G13" s="85"/>
      <c r="H13" s="83">
        <v>23</v>
      </c>
      <c r="I13" s="84"/>
      <c r="J13" s="84"/>
      <c r="K13" s="83">
        <v>22</v>
      </c>
      <c r="L13" s="84"/>
      <c r="M13" s="84"/>
      <c r="N13" s="83">
        <v>19</v>
      </c>
      <c r="O13" s="84"/>
      <c r="P13" s="85"/>
      <c r="Q13" s="83">
        <v>23</v>
      </c>
      <c r="R13" s="84"/>
      <c r="S13" s="85"/>
      <c r="T13" s="83">
        <v>26</v>
      </c>
      <c r="U13" s="84"/>
      <c r="V13" s="84"/>
      <c r="W13" s="83">
        <v>49</v>
      </c>
      <c r="X13" s="84"/>
      <c r="Y13" s="84"/>
      <c r="Z13" s="83">
        <v>49</v>
      </c>
    </row>
    <row r="14" spans="1:26" ht="12.6" customHeight="1" x14ac:dyDescent="0.2">
      <c r="A14" s="196" t="s">
        <v>294</v>
      </c>
      <c r="B14" s="190"/>
      <c r="D14" s="35"/>
      <c r="E14" s="86">
        <v>-27</v>
      </c>
      <c r="F14" s="84"/>
      <c r="G14" s="85"/>
      <c r="H14" s="86">
        <v>-26</v>
      </c>
      <c r="I14" s="84"/>
      <c r="J14" s="84"/>
      <c r="K14" s="86">
        <v>-27</v>
      </c>
      <c r="L14" s="84"/>
      <c r="M14" s="84"/>
      <c r="N14" s="86">
        <v>-30</v>
      </c>
      <c r="O14" s="84"/>
      <c r="P14" s="85"/>
      <c r="Q14" s="86">
        <v>-30</v>
      </c>
      <c r="R14" s="84"/>
      <c r="S14" s="85"/>
      <c r="T14" s="86">
        <v>-27</v>
      </c>
      <c r="U14" s="84"/>
      <c r="V14" s="84"/>
      <c r="W14" s="86">
        <v>-53</v>
      </c>
      <c r="X14" s="84"/>
      <c r="Y14" s="84"/>
      <c r="Z14" s="86">
        <v>-57</v>
      </c>
    </row>
    <row r="15" spans="1:26" ht="12.6" customHeight="1" thickBot="1" x14ac:dyDescent="0.25">
      <c r="A15" s="195" t="s">
        <v>295</v>
      </c>
      <c r="B15" s="190"/>
      <c r="D15" s="35"/>
      <c r="E15" s="115">
        <v>-107</v>
      </c>
      <c r="F15" s="87"/>
      <c r="G15" s="88"/>
      <c r="H15" s="115">
        <v>-111</v>
      </c>
      <c r="I15" s="87"/>
      <c r="J15" s="87"/>
      <c r="K15" s="115">
        <v>-103</v>
      </c>
      <c r="L15" s="87"/>
      <c r="M15" s="87"/>
      <c r="N15" s="115">
        <v>-95</v>
      </c>
      <c r="O15" s="87"/>
      <c r="P15" s="88"/>
      <c r="Q15" s="115">
        <v>-112</v>
      </c>
      <c r="R15" s="87"/>
      <c r="S15" s="88"/>
      <c r="T15" s="115">
        <v>-123</v>
      </c>
      <c r="U15" s="87"/>
      <c r="V15" s="87"/>
      <c r="W15" s="115">
        <v>-218</v>
      </c>
      <c r="X15" s="87"/>
      <c r="Y15" s="87"/>
      <c r="Z15" s="115">
        <v>-235</v>
      </c>
    </row>
    <row r="16" spans="1:26" ht="12.6" customHeight="1" thickTop="1" x14ac:dyDescent="0.2">
      <c r="D16" s="36"/>
      <c r="E16" s="44"/>
      <c r="G16" s="35"/>
      <c r="H16" s="25"/>
      <c r="K16" s="25"/>
      <c r="N16" s="25"/>
      <c r="P16" s="36"/>
      <c r="Q16" s="44"/>
      <c r="S16" s="35"/>
      <c r="T16" s="25"/>
      <c r="W16" s="25"/>
      <c r="Z16" s="25"/>
    </row>
    <row r="17" spans="4:18" ht="15" customHeight="1" x14ac:dyDescent="0.2">
      <c r="D17" s="23"/>
      <c r="E17" s="23"/>
      <c r="F17" s="23"/>
      <c r="P17" s="23"/>
      <c r="Q17" s="23"/>
      <c r="R17" s="23"/>
    </row>
  </sheetData>
  <mergeCells count="13">
    <mergeCell ref="A1:Z1"/>
    <mergeCell ref="A2:Z2"/>
    <mergeCell ref="D4:U4"/>
    <mergeCell ref="A14:B14"/>
    <mergeCell ref="A15:B15"/>
    <mergeCell ref="W4:Z4"/>
    <mergeCell ref="A9:B9"/>
    <mergeCell ref="A10:B10"/>
    <mergeCell ref="A11:B11"/>
    <mergeCell ref="A12:B12"/>
    <mergeCell ref="A13:B13"/>
    <mergeCell ref="A4:B4"/>
    <mergeCell ref="A8:B8"/>
  </mergeCells>
  <printOptions horizontalCentered="1"/>
  <pageMargins left="0.25" right="0.25" top="0.5" bottom="0.5" header="0.3" footer="0.3"/>
  <pageSetup scale="75" orientation="landscape" r:id="rId1"/>
  <headerFooter>
    <oddFooter>&amp;L&amp;K0033A0The Allstate Corporation 2Q22 Supplement&amp;R&amp;A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A45"/>
  <sheetViews>
    <sheetView showRuler="0" zoomScaleNormal="100" workbookViewId="0">
      <selection sqref="A1:AA1"/>
    </sheetView>
  </sheetViews>
  <sheetFormatPr defaultColWidth="13.7109375" defaultRowHeight="12.75" x14ac:dyDescent="0.2"/>
  <cols>
    <col min="1" max="2" width="33"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 min="26" max="26" width="11.28515625" customWidth="1"/>
    <col min="27" max="27" width="2.42578125" customWidth="1"/>
  </cols>
  <sheetData>
    <row r="1" spans="1:27"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7" ht="14.1" customHeight="1" x14ac:dyDescent="0.25">
      <c r="A2" s="193" t="s">
        <v>24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27" ht="12.6" customHeight="1" x14ac:dyDescent="0.2"/>
    <row r="4" spans="1:27" ht="24.2" customHeight="1" x14ac:dyDescent="0.2">
      <c r="A4" s="227" t="s">
        <v>116</v>
      </c>
      <c r="B4" s="190"/>
      <c r="D4" s="194" t="s">
        <v>296</v>
      </c>
      <c r="E4" s="190"/>
      <c r="F4" s="190"/>
      <c r="G4" s="190"/>
      <c r="H4" s="190"/>
      <c r="I4" s="190"/>
      <c r="J4" s="190"/>
      <c r="K4" s="190"/>
      <c r="L4" s="190"/>
      <c r="M4" s="190"/>
      <c r="N4" s="190"/>
      <c r="O4" s="190"/>
      <c r="P4" s="190"/>
      <c r="Q4" s="190"/>
      <c r="R4" s="190"/>
      <c r="S4" s="190"/>
      <c r="T4" s="190"/>
      <c r="U4" s="190"/>
      <c r="W4" s="194" t="s">
        <v>297</v>
      </c>
      <c r="X4" s="190"/>
      <c r="Y4" s="190"/>
      <c r="Z4" s="190"/>
    </row>
    <row r="5" spans="1:27" ht="12.6" customHeight="1" x14ac:dyDescent="0.2">
      <c r="D5" s="31"/>
      <c r="E5" s="31"/>
      <c r="F5" s="31"/>
      <c r="G5" s="23"/>
      <c r="H5" s="23"/>
      <c r="I5" s="23"/>
      <c r="J5" s="23"/>
      <c r="K5" s="23"/>
      <c r="L5" s="23"/>
      <c r="M5" s="23"/>
      <c r="N5" s="23"/>
      <c r="O5" s="23"/>
      <c r="P5" s="31"/>
      <c r="Q5" s="31"/>
      <c r="R5" s="31"/>
      <c r="S5" s="23"/>
      <c r="T5" s="23"/>
      <c r="U5" s="23"/>
      <c r="W5" s="23"/>
      <c r="X5" s="23"/>
      <c r="Y5" s="23"/>
      <c r="Z5" s="23"/>
    </row>
    <row r="6" spans="1:27" ht="24.2" customHeight="1" x14ac:dyDescent="0.2">
      <c r="D6" s="32"/>
      <c r="E6" s="18" t="s">
        <v>40</v>
      </c>
      <c r="F6" s="33"/>
      <c r="G6" s="34"/>
      <c r="H6" s="19" t="s">
        <v>41</v>
      </c>
      <c r="K6" s="19" t="s">
        <v>42</v>
      </c>
      <c r="N6" s="19" t="s">
        <v>43</v>
      </c>
      <c r="P6" s="32"/>
      <c r="Q6" s="18" t="s">
        <v>44</v>
      </c>
      <c r="R6" s="33"/>
      <c r="S6" s="34"/>
      <c r="T6" s="19" t="s">
        <v>45</v>
      </c>
      <c r="W6" s="19" t="s">
        <v>40</v>
      </c>
      <c r="Z6" s="19" t="s">
        <v>44</v>
      </c>
    </row>
    <row r="7" spans="1:27" ht="12.6" customHeight="1" x14ac:dyDescent="0.2">
      <c r="A7" s="205" t="s">
        <v>298</v>
      </c>
      <c r="B7" s="190"/>
      <c r="D7" s="34"/>
      <c r="E7" s="23"/>
      <c r="G7" s="35"/>
      <c r="H7" s="23"/>
      <c r="K7" s="23"/>
      <c r="N7" s="23"/>
      <c r="P7" s="34"/>
      <c r="Q7" s="23"/>
      <c r="S7" s="34"/>
      <c r="T7" s="23"/>
      <c r="W7" s="23"/>
      <c r="Z7" s="23"/>
    </row>
    <row r="8" spans="1:27" ht="12.6" customHeight="1" x14ac:dyDescent="0.2">
      <c r="A8" s="222" t="s">
        <v>299</v>
      </c>
      <c r="B8" s="190"/>
      <c r="D8" s="34"/>
      <c r="E8" s="99">
        <v>41282</v>
      </c>
      <c r="F8" s="87"/>
      <c r="G8" s="88"/>
      <c r="H8" s="99">
        <v>40745</v>
      </c>
      <c r="I8" s="87"/>
      <c r="J8" s="87"/>
      <c r="K8" s="99">
        <v>42136</v>
      </c>
      <c r="L8" s="87"/>
      <c r="M8" s="87"/>
      <c r="N8" s="99">
        <v>39989</v>
      </c>
      <c r="O8" s="87"/>
      <c r="P8" s="127"/>
      <c r="Q8" s="99">
        <v>42825</v>
      </c>
      <c r="R8" s="87"/>
      <c r="S8" s="127"/>
      <c r="T8" s="99">
        <v>40594</v>
      </c>
      <c r="U8" s="87"/>
      <c r="V8" s="87"/>
      <c r="W8" s="99">
        <v>41282</v>
      </c>
      <c r="X8" s="87"/>
      <c r="Y8" s="87"/>
      <c r="Z8" s="99">
        <v>42825</v>
      </c>
    </row>
    <row r="9" spans="1:27" ht="12.6" customHeight="1" x14ac:dyDescent="0.2">
      <c r="A9" s="222" t="s">
        <v>300</v>
      </c>
      <c r="B9" s="190"/>
      <c r="D9" s="34"/>
      <c r="E9" s="83">
        <v>4681</v>
      </c>
      <c r="F9" s="84"/>
      <c r="G9" s="85"/>
      <c r="H9" s="83">
        <v>5315</v>
      </c>
      <c r="I9" s="84"/>
      <c r="J9" s="84"/>
      <c r="K9" s="83">
        <v>7061</v>
      </c>
      <c r="L9" s="84"/>
      <c r="M9" s="84"/>
      <c r="N9" s="83">
        <v>3807</v>
      </c>
      <c r="O9" s="84"/>
      <c r="P9" s="129"/>
      <c r="Q9" s="83">
        <v>3059</v>
      </c>
      <c r="R9" s="84"/>
      <c r="S9" s="129"/>
      <c r="T9" s="83">
        <v>3154</v>
      </c>
      <c r="U9" s="84"/>
      <c r="V9" s="84"/>
      <c r="W9" s="83">
        <v>4681</v>
      </c>
      <c r="X9" s="84"/>
      <c r="Y9" s="84"/>
      <c r="Z9" s="83">
        <v>3059</v>
      </c>
    </row>
    <row r="10" spans="1:27" ht="12.6" customHeight="1" x14ac:dyDescent="0.2">
      <c r="A10" s="222" t="s">
        <v>301</v>
      </c>
      <c r="B10" s="190"/>
      <c r="D10" s="34"/>
      <c r="E10" s="83">
        <v>848</v>
      </c>
      <c r="F10" s="84"/>
      <c r="G10" s="85"/>
      <c r="H10" s="83">
        <v>855</v>
      </c>
      <c r="I10" s="84"/>
      <c r="J10" s="84"/>
      <c r="K10" s="83">
        <v>821</v>
      </c>
      <c r="L10" s="84"/>
      <c r="M10" s="84"/>
      <c r="N10" s="83">
        <v>752</v>
      </c>
      <c r="O10" s="84"/>
      <c r="P10" s="129"/>
      <c r="Q10" s="83">
        <v>786</v>
      </c>
      <c r="R10" s="84"/>
      <c r="S10" s="129"/>
      <c r="T10" s="83">
        <v>902</v>
      </c>
      <c r="U10" s="84"/>
      <c r="V10" s="84"/>
      <c r="W10" s="83">
        <v>848</v>
      </c>
      <c r="X10" s="84"/>
      <c r="Y10" s="84"/>
      <c r="Z10" s="83">
        <v>786</v>
      </c>
    </row>
    <row r="11" spans="1:27" ht="12.6" customHeight="1" x14ac:dyDescent="0.2">
      <c r="A11" s="222" t="s">
        <v>302</v>
      </c>
      <c r="B11" s="190"/>
      <c r="D11" s="34"/>
      <c r="E11" s="83">
        <v>7943</v>
      </c>
      <c r="F11" s="84"/>
      <c r="G11" s="85"/>
      <c r="H11" s="83">
        <v>7977</v>
      </c>
      <c r="I11" s="84"/>
      <c r="J11" s="84"/>
      <c r="K11" s="83">
        <v>8018</v>
      </c>
      <c r="L11" s="84"/>
      <c r="M11" s="84"/>
      <c r="N11" s="83">
        <v>7578</v>
      </c>
      <c r="O11" s="84"/>
      <c r="P11" s="129"/>
      <c r="Q11" s="83">
        <v>7073</v>
      </c>
      <c r="R11" s="84"/>
      <c r="S11" s="129"/>
      <c r="T11" s="83">
        <v>6367</v>
      </c>
      <c r="U11" s="84"/>
      <c r="V11" s="84"/>
      <c r="W11" s="83">
        <v>7943</v>
      </c>
      <c r="X11" s="84"/>
      <c r="Y11" s="84"/>
      <c r="Z11" s="83">
        <v>7073</v>
      </c>
    </row>
    <row r="12" spans="1:27" ht="12.6" customHeight="1" x14ac:dyDescent="0.2">
      <c r="A12" s="222" t="s">
        <v>303</v>
      </c>
      <c r="B12" s="190"/>
      <c r="D12" s="34"/>
      <c r="E12" s="83">
        <v>4384</v>
      </c>
      <c r="F12" s="84"/>
      <c r="G12" s="85"/>
      <c r="H12" s="83">
        <v>4344</v>
      </c>
      <c r="I12" s="84"/>
      <c r="J12" s="84"/>
      <c r="K12" s="83">
        <v>4009</v>
      </c>
      <c r="L12" s="84"/>
      <c r="M12" s="84"/>
      <c r="N12" s="83">
        <v>6428</v>
      </c>
      <c r="O12" s="84"/>
      <c r="P12" s="129"/>
      <c r="Q12" s="83">
        <v>5516</v>
      </c>
      <c r="R12" s="84"/>
      <c r="S12" s="129"/>
      <c r="T12" s="83">
        <v>6017</v>
      </c>
      <c r="U12" s="84"/>
      <c r="V12" s="84"/>
      <c r="W12" s="83">
        <v>4384</v>
      </c>
      <c r="X12" s="84"/>
      <c r="Y12" s="84"/>
      <c r="Z12" s="83">
        <v>5516</v>
      </c>
    </row>
    <row r="13" spans="1:27" ht="12.6" customHeight="1" x14ac:dyDescent="0.2">
      <c r="A13" s="222" t="s">
        <v>304</v>
      </c>
      <c r="B13" s="190"/>
      <c r="D13" s="34"/>
      <c r="E13" s="86">
        <v>1917</v>
      </c>
      <c r="F13" s="84"/>
      <c r="G13" s="85"/>
      <c r="H13" s="86">
        <v>2532</v>
      </c>
      <c r="I13" s="84"/>
      <c r="J13" s="84"/>
      <c r="K13" s="86">
        <v>2656</v>
      </c>
      <c r="L13" s="84"/>
      <c r="M13" s="84"/>
      <c r="N13" s="86">
        <v>3286</v>
      </c>
      <c r="O13" s="84"/>
      <c r="P13" s="129"/>
      <c r="Q13" s="86">
        <v>3311</v>
      </c>
      <c r="R13" s="84"/>
      <c r="S13" s="129"/>
      <c r="T13" s="86">
        <v>3042</v>
      </c>
      <c r="U13" s="84"/>
      <c r="V13" s="84"/>
      <c r="W13" s="86">
        <v>1917</v>
      </c>
      <c r="X13" s="84"/>
      <c r="Y13" s="84"/>
      <c r="Z13" s="86">
        <v>3311</v>
      </c>
    </row>
    <row r="14" spans="1:27" ht="12.6" customHeight="1" thickBot="1" x14ac:dyDescent="0.25">
      <c r="A14" s="228" t="s">
        <v>77</v>
      </c>
      <c r="B14" s="190"/>
      <c r="D14" s="34"/>
      <c r="E14" s="115">
        <v>61055</v>
      </c>
      <c r="F14" s="87"/>
      <c r="G14" s="88"/>
      <c r="H14" s="115">
        <v>61768</v>
      </c>
      <c r="I14" s="87"/>
      <c r="J14" s="87"/>
      <c r="K14" s="115">
        <v>64701</v>
      </c>
      <c r="L14" s="87"/>
      <c r="M14" s="87"/>
      <c r="N14" s="115">
        <v>61840</v>
      </c>
      <c r="O14" s="87"/>
      <c r="P14" s="127"/>
      <c r="Q14" s="115">
        <v>62570</v>
      </c>
      <c r="R14" s="87"/>
      <c r="S14" s="127"/>
      <c r="T14" s="115">
        <v>60076</v>
      </c>
      <c r="U14" s="87"/>
      <c r="V14" s="87"/>
      <c r="W14" s="115">
        <v>61055</v>
      </c>
      <c r="X14" s="87"/>
      <c r="Y14" s="87"/>
      <c r="Z14" s="115">
        <v>62570</v>
      </c>
    </row>
    <row r="15" spans="1:27" ht="12.6" customHeight="1" thickTop="1" x14ac:dyDescent="0.2">
      <c r="D15" s="34"/>
      <c r="E15" s="116"/>
      <c r="F15" s="87"/>
      <c r="G15" s="88"/>
      <c r="H15" s="116"/>
      <c r="I15" s="87"/>
      <c r="J15" s="87"/>
      <c r="K15" s="116"/>
      <c r="L15" s="87"/>
      <c r="M15" s="87"/>
      <c r="N15" s="116"/>
      <c r="O15" s="87"/>
      <c r="P15" s="127"/>
      <c r="Q15" s="116"/>
      <c r="R15" s="87"/>
      <c r="S15" s="127"/>
      <c r="T15" s="116"/>
      <c r="U15" s="87"/>
      <c r="V15" s="87"/>
      <c r="W15" s="116"/>
      <c r="X15" s="87"/>
      <c r="Y15" s="87"/>
      <c r="Z15" s="116"/>
    </row>
    <row r="16" spans="1:27" ht="12.6" customHeight="1" x14ac:dyDescent="0.2">
      <c r="A16" s="205" t="s">
        <v>50</v>
      </c>
      <c r="B16" s="190"/>
      <c r="D16" s="34"/>
      <c r="E16" s="87"/>
      <c r="F16" s="87"/>
      <c r="G16" s="88"/>
      <c r="H16" s="87"/>
      <c r="I16" s="87"/>
      <c r="J16" s="87"/>
      <c r="K16" s="87"/>
      <c r="L16" s="87"/>
      <c r="M16" s="87"/>
      <c r="N16" s="87"/>
      <c r="O16" s="87"/>
      <c r="P16" s="127"/>
      <c r="Q16" s="87"/>
      <c r="R16" s="87"/>
      <c r="S16" s="127"/>
      <c r="T16" s="87"/>
      <c r="U16" s="87"/>
      <c r="V16" s="87"/>
      <c r="W16" s="87"/>
      <c r="X16" s="87"/>
      <c r="Y16" s="87"/>
      <c r="Z16" s="87"/>
    </row>
    <row r="17" spans="1:27" ht="12.6" customHeight="1" x14ac:dyDescent="0.2">
      <c r="A17" s="222" t="s">
        <v>305</v>
      </c>
      <c r="B17" s="190"/>
      <c r="D17" s="35"/>
      <c r="E17" s="99">
        <v>299</v>
      </c>
      <c r="F17" s="87"/>
      <c r="G17" s="88"/>
      <c r="H17" s="99">
        <v>267</v>
      </c>
      <c r="I17" s="87"/>
      <c r="J17" s="87"/>
      <c r="K17" s="99">
        <v>278</v>
      </c>
      <c r="L17" s="87"/>
      <c r="M17" s="87"/>
      <c r="N17" s="99">
        <v>279</v>
      </c>
      <c r="O17" s="87"/>
      <c r="P17" s="88"/>
      <c r="Q17" s="99">
        <v>290</v>
      </c>
      <c r="R17" s="87"/>
      <c r="S17" s="88"/>
      <c r="T17" s="99">
        <v>301</v>
      </c>
      <c r="U17" s="87"/>
      <c r="V17" s="87"/>
      <c r="W17" s="99">
        <v>566</v>
      </c>
      <c r="X17" s="87"/>
      <c r="Y17" s="87"/>
      <c r="Z17" s="99">
        <v>591</v>
      </c>
    </row>
    <row r="18" spans="1:27" ht="12.6" customHeight="1" x14ac:dyDescent="0.2">
      <c r="A18" s="222" t="s">
        <v>306</v>
      </c>
      <c r="B18" s="190"/>
      <c r="D18" s="35"/>
      <c r="E18" s="83">
        <v>34</v>
      </c>
      <c r="F18" s="84"/>
      <c r="G18" s="85"/>
      <c r="H18" s="83">
        <v>36</v>
      </c>
      <c r="I18" s="84"/>
      <c r="J18" s="84"/>
      <c r="K18" s="83">
        <v>49</v>
      </c>
      <c r="L18" s="84"/>
      <c r="M18" s="84"/>
      <c r="N18" s="83">
        <v>24</v>
      </c>
      <c r="O18" s="84"/>
      <c r="P18" s="85"/>
      <c r="Q18" s="83">
        <v>13</v>
      </c>
      <c r="R18" s="84"/>
      <c r="S18" s="85"/>
      <c r="T18" s="83">
        <v>14</v>
      </c>
      <c r="U18" s="84"/>
      <c r="V18" s="84"/>
      <c r="W18" s="83">
        <v>70</v>
      </c>
      <c r="X18" s="84"/>
      <c r="Y18" s="84"/>
      <c r="Z18" s="83">
        <v>27</v>
      </c>
    </row>
    <row r="19" spans="1:27" ht="12.6" customHeight="1" x14ac:dyDescent="0.2">
      <c r="A19" s="222" t="s">
        <v>307</v>
      </c>
      <c r="B19" s="190"/>
      <c r="D19" s="35"/>
      <c r="E19" s="83">
        <v>9</v>
      </c>
      <c r="F19" s="84"/>
      <c r="G19" s="85"/>
      <c r="H19" s="83">
        <v>8</v>
      </c>
      <c r="I19" s="84"/>
      <c r="J19" s="84"/>
      <c r="K19" s="83">
        <v>12</v>
      </c>
      <c r="L19" s="84"/>
      <c r="M19" s="84"/>
      <c r="N19" s="83">
        <v>9</v>
      </c>
      <c r="O19" s="84"/>
      <c r="P19" s="85"/>
      <c r="Q19" s="83">
        <v>12</v>
      </c>
      <c r="R19" s="84"/>
      <c r="S19" s="85"/>
      <c r="T19" s="83">
        <v>10</v>
      </c>
      <c r="U19" s="84"/>
      <c r="V19" s="84"/>
      <c r="W19" s="83">
        <v>17</v>
      </c>
      <c r="X19" s="84"/>
      <c r="Y19" s="84"/>
      <c r="Z19" s="83">
        <v>22</v>
      </c>
    </row>
    <row r="20" spans="1:27" ht="12.6" customHeight="1" x14ac:dyDescent="0.2">
      <c r="A20" s="222" t="s">
        <v>308</v>
      </c>
      <c r="B20" s="190"/>
      <c r="D20" s="35"/>
      <c r="E20" s="83">
        <v>224</v>
      </c>
      <c r="F20" s="84"/>
      <c r="G20" s="85"/>
      <c r="H20" s="83">
        <v>292</v>
      </c>
      <c r="I20" s="84"/>
      <c r="J20" s="84"/>
      <c r="K20" s="83">
        <v>506</v>
      </c>
      <c r="L20" s="84"/>
      <c r="M20" s="84"/>
      <c r="N20" s="83">
        <v>438</v>
      </c>
      <c r="O20" s="84"/>
      <c r="P20" s="85"/>
      <c r="Q20" s="83">
        <v>651</v>
      </c>
      <c r="R20" s="84"/>
      <c r="S20" s="85"/>
      <c r="T20" s="83">
        <v>378</v>
      </c>
      <c r="U20" s="84"/>
      <c r="V20" s="84"/>
      <c r="W20" s="83">
        <v>516</v>
      </c>
      <c r="X20" s="84"/>
      <c r="Y20" s="84"/>
      <c r="Z20" s="83">
        <v>1029</v>
      </c>
    </row>
    <row r="21" spans="1:27" ht="12.6" customHeight="1" x14ac:dyDescent="0.2">
      <c r="A21" s="222" t="s">
        <v>309</v>
      </c>
      <c r="B21" s="190"/>
      <c r="D21" s="35"/>
      <c r="E21" s="83">
        <v>10</v>
      </c>
      <c r="F21" s="84"/>
      <c r="G21" s="85"/>
      <c r="H21" s="83">
        <v>2</v>
      </c>
      <c r="I21" s="84"/>
      <c r="J21" s="84"/>
      <c r="K21" s="83">
        <v>2</v>
      </c>
      <c r="L21" s="84"/>
      <c r="M21" s="84"/>
      <c r="N21" s="83">
        <v>1</v>
      </c>
      <c r="O21" s="84"/>
      <c r="P21" s="85"/>
      <c r="Q21" s="83">
        <v>1</v>
      </c>
      <c r="R21" s="84"/>
      <c r="S21" s="85"/>
      <c r="T21" s="83">
        <v>1</v>
      </c>
      <c r="U21" s="84"/>
      <c r="V21" s="84"/>
      <c r="W21" s="83">
        <v>12</v>
      </c>
      <c r="X21" s="84"/>
      <c r="Y21" s="84"/>
      <c r="Z21" s="83">
        <v>2</v>
      </c>
    </row>
    <row r="22" spans="1:27" ht="12.6" customHeight="1" x14ac:dyDescent="0.2">
      <c r="A22" s="222" t="s">
        <v>310</v>
      </c>
      <c r="B22" s="190"/>
      <c r="D22" s="35"/>
      <c r="E22" s="86">
        <v>42</v>
      </c>
      <c r="F22" s="84"/>
      <c r="G22" s="85"/>
      <c r="H22" s="86">
        <v>40</v>
      </c>
      <c r="I22" s="84"/>
      <c r="J22" s="84"/>
      <c r="K22" s="86">
        <v>56</v>
      </c>
      <c r="L22" s="84"/>
      <c r="M22" s="84"/>
      <c r="N22" s="86">
        <v>50</v>
      </c>
      <c r="O22" s="84"/>
      <c r="P22" s="85"/>
      <c r="Q22" s="86">
        <v>48</v>
      </c>
      <c r="R22" s="84"/>
      <c r="S22" s="85"/>
      <c r="T22" s="86">
        <v>41</v>
      </c>
      <c r="U22" s="84"/>
      <c r="V22" s="84"/>
      <c r="W22" s="86">
        <v>82</v>
      </c>
      <c r="X22" s="84"/>
      <c r="Y22" s="84"/>
      <c r="Z22" s="86">
        <v>89</v>
      </c>
    </row>
    <row r="23" spans="1:27" ht="12.6" customHeight="1" x14ac:dyDescent="0.2">
      <c r="A23" s="224" t="s">
        <v>311</v>
      </c>
      <c r="B23" s="190"/>
      <c r="D23" s="35"/>
      <c r="E23" s="111">
        <v>618</v>
      </c>
      <c r="F23" s="84"/>
      <c r="G23" s="85"/>
      <c r="H23" s="111">
        <v>645</v>
      </c>
      <c r="I23" s="84"/>
      <c r="J23" s="84"/>
      <c r="K23" s="111">
        <v>903</v>
      </c>
      <c r="L23" s="84"/>
      <c r="M23" s="84"/>
      <c r="N23" s="111">
        <v>801</v>
      </c>
      <c r="O23" s="84"/>
      <c r="P23" s="85"/>
      <c r="Q23" s="111">
        <v>1015</v>
      </c>
      <c r="R23" s="84"/>
      <c r="S23" s="85"/>
      <c r="T23" s="111">
        <v>745</v>
      </c>
      <c r="U23" s="84"/>
      <c r="V23" s="84"/>
      <c r="W23" s="111">
        <v>1263</v>
      </c>
      <c r="X23" s="84"/>
      <c r="Y23" s="84"/>
      <c r="Z23" s="111">
        <v>1760</v>
      </c>
    </row>
    <row r="24" spans="1:27" ht="12.6" customHeight="1" x14ac:dyDescent="0.2">
      <c r="A24" s="224" t="s">
        <v>312</v>
      </c>
      <c r="B24" s="190"/>
      <c r="D24" s="35"/>
      <c r="E24" s="86">
        <v>-56</v>
      </c>
      <c r="F24" s="84"/>
      <c r="G24" s="85"/>
      <c r="H24" s="86">
        <v>-51</v>
      </c>
      <c r="I24" s="84"/>
      <c r="J24" s="84"/>
      <c r="K24" s="86">
        <v>-56</v>
      </c>
      <c r="L24" s="84"/>
      <c r="M24" s="84"/>
      <c r="N24" s="86">
        <v>-37</v>
      </c>
      <c r="O24" s="84"/>
      <c r="P24" s="85"/>
      <c r="Q24" s="86">
        <v>-41</v>
      </c>
      <c r="R24" s="84"/>
      <c r="S24" s="85"/>
      <c r="T24" s="86">
        <v>-37</v>
      </c>
      <c r="U24" s="84"/>
      <c r="V24" s="84"/>
      <c r="W24" s="86">
        <v>-107</v>
      </c>
      <c r="X24" s="84"/>
      <c r="Y24" s="84"/>
      <c r="Z24" s="86">
        <v>-78</v>
      </c>
    </row>
    <row r="25" spans="1:27" ht="12.6" customHeight="1" thickBot="1" x14ac:dyDescent="0.25">
      <c r="A25" s="228" t="s">
        <v>267</v>
      </c>
      <c r="B25" s="190"/>
      <c r="D25" s="35"/>
      <c r="E25" s="115">
        <v>562</v>
      </c>
      <c r="F25" s="87"/>
      <c r="G25" s="88"/>
      <c r="H25" s="115">
        <v>594</v>
      </c>
      <c r="I25" s="87"/>
      <c r="J25" s="87"/>
      <c r="K25" s="115">
        <v>847</v>
      </c>
      <c r="L25" s="87"/>
      <c r="M25" s="87"/>
      <c r="N25" s="115">
        <v>764</v>
      </c>
      <c r="O25" s="87"/>
      <c r="P25" s="88"/>
      <c r="Q25" s="115">
        <v>974</v>
      </c>
      <c r="R25" s="87"/>
      <c r="S25" s="88"/>
      <c r="T25" s="115">
        <v>708</v>
      </c>
      <c r="U25" s="87"/>
      <c r="V25" s="87"/>
      <c r="W25" s="115">
        <v>1156</v>
      </c>
      <c r="X25" s="87"/>
      <c r="Y25" s="87"/>
      <c r="Z25" s="115">
        <v>1682</v>
      </c>
    </row>
    <row r="26" spans="1:27" ht="12.6" customHeight="1" thickTop="1" x14ac:dyDescent="0.2">
      <c r="A26" s="190"/>
      <c r="B26" s="190"/>
      <c r="D26" s="35"/>
      <c r="E26" s="116"/>
      <c r="F26" s="87"/>
      <c r="G26" s="88"/>
      <c r="H26" s="116"/>
      <c r="I26" s="87"/>
      <c r="J26" s="87"/>
      <c r="K26" s="116"/>
      <c r="L26" s="87"/>
      <c r="M26" s="87"/>
      <c r="N26" s="116"/>
      <c r="O26" s="87"/>
      <c r="P26" s="88"/>
      <c r="Q26" s="116"/>
      <c r="R26" s="87"/>
      <c r="S26" s="88"/>
      <c r="T26" s="116"/>
      <c r="U26" s="87"/>
      <c r="V26" s="87"/>
      <c r="W26" s="116"/>
      <c r="X26" s="87"/>
      <c r="Y26" s="87"/>
      <c r="Z26" s="116"/>
    </row>
    <row r="27" spans="1:27" ht="12.6" customHeight="1" x14ac:dyDescent="0.2">
      <c r="A27" s="205" t="s">
        <v>313</v>
      </c>
      <c r="B27" s="190"/>
      <c r="D27" s="35"/>
      <c r="E27" s="100">
        <v>2.8</v>
      </c>
      <c r="F27" s="128" t="s">
        <v>124</v>
      </c>
      <c r="G27" s="88"/>
      <c r="H27" s="100">
        <v>2.6</v>
      </c>
      <c r="I27" s="126" t="s">
        <v>124</v>
      </c>
      <c r="J27" s="87"/>
      <c r="K27" s="100">
        <v>2.8</v>
      </c>
      <c r="L27" s="126" t="s">
        <v>124</v>
      </c>
      <c r="M27" s="87"/>
      <c r="N27" s="100">
        <v>2.8</v>
      </c>
      <c r="O27" s="128" t="s">
        <v>124</v>
      </c>
      <c r="P27" s="88"/>
      <c r="Q27" s="100">
        <v>2.9</v>
      </c>
      <c r="R27" s="128" t="s">
        <v>124</v>
      </c>
      <c r="S27" s="88"/>
      <c r="T27" s="100">
        <v>3.1</v>
      </c>
      <c r="U27" s="126" t="s">
        <v>124</v>
      </c>
      <c r="V27" s="87"/>
      <c r="W27" s="100">
        <v>2.7</v>
      </c>
      <c r="X27" s="126" t="s">
        <v>124</v>
      </c>
      <c r="Y27" s="87"/>
      <c r="Z27" s="100">
        <v>3</v>
      </c>
      <c r="AA27" s="24" t="s">
        <v>124</v>
      </c>
    </row>
    <row r="28" spans="1:27" ht="12.6" customHeight="1" x14ac:dyDescent="0.2">
      <c r="A28" s="190"/>
      <c r="B28" s="190"/>
      <c r="D28" s="35"/>
      <c r="E28" s="87"/>
      <c r="F28" s="87"/>
      <c r="G28" s="88"/>
      <c r="H28" s="87"/>
      <c r="I28" s="87"/>
      <c r="J28" s="87"/>
      <c r="K28" s="87"/>
      <c r="L28" s="87"/>
      <c r="M28" s="87"/>
      <c r="N28" s="87"/>
      <c r="O28" s="87"/>
      <c r="P28" s="88"/>
      <c r="Q28" s="87"/>
      <c r="R28" s="87"/>
      <c r="S28" s="88"/>
      <c r="T28" s="87"/>
      <c r="U28" s="87"/>
      <c r="V28" s="87"/>
      <c r="W28" s="87"/>
      <c r="X28" s="87"/>
      <c r="Y28" s="87"/>
      <c r="Z28" s="87"/>
    </row>
    <row r="29" spans="1:27" ht="24.2" customHeight="1" x14ac:dyDescent="0.2">
      <c r="A29" s="205" t="s">
        <v>314</v>
      </c>
      <c r="B29" s="190"/>
      <c r="D29" s="35"/>
      <c r="E29" s="87"/>
      <c r="F29" s="87"/>
      <c r="G29" s="88"/>
      <c r="H29" s="87"/>
      <c r="I29" s="87"/>
      <c r="J29" s="87"/>
      <c r="K29" s="87"/>
      <c r="L29" s="87"/>
      <c r="M29" s="87"/>
      <c r="N29" s="87"/>
      <c r="O29" s="87"/>
      <c r="P29" s="88"/>
      <c r="Q29" s="87"/>
      <c r="R29" s="87"/>
      <c r="S29" s="88"/>
      <c r="T29" s="87"/>
      <c r="U29" s="87"/>
      <c r="V29" s="87"/>
      <c r="W29" s="87"/>
      <c r="X29" s="87"/>
      <c r="Y29" s="87"/>
      <c r="Z29" s="87"/>
    </row>
    <row r="30" spans="1:27" ht="12.6" customHeight="1" x14ac:dyDescent="0.2">
      <c r="A30" s="222" t="s">
        <v>315</v>
      </c>
      <c r="B30" s="190"/>
      <c r="D30" s="35"/>
      <c r="E30" s="99">
        <v>-303</v>
      </c>
      <c r="F30" s="87"/>
      <c r="G30" s="88"/>
      <c r="H30" s="99">
        <v>-127</v>
      </c>
      <c r="I30" s="87"/>
      <c r="J30" s="87"/>
      <c r="K30" s="99">
        <v>137</v>
      </c>
      <c r="L30" s="87"/>
      <c r="M30" s="87"/>
      <c r="N30" s="99">
        <v>80</v>
      </c>
      <c r="O30" s="87"/>
      <c r="P30" s="88"/>
      <c r="Q30" s="99">
        <v>115</v>
      </c>
      <c r="R30" s="87"/>
      <c r="S30" s="88"/>
      <c r="T30" s="99">
        <v>246</v>
      </c>
      <c r="U30" s="87"/>
      <c r="V30" s="87"/>
      <c r="W30" s="99">
        <v>-430</v>
      </c>
      <c r="X30" s="87"/>
      <c r="Y30" s="87"/>
      <c r="Z30" s="99">
        <v>361</v>
      </c>
    </row>
    <row r="31" spans="1:27" ht="12.6" customHeight="1" x14ac:dyDescent="0.2">
      <c r="A31" s="222" t="s">
        <v>316</v>
      </c>
      <c r="B31" s="190"/>
      <c r="D31" s="35"/>
      <c r="E31" s="83">
        <v>-13</v>
      </c>
      <c r="F31" s="84"/>
      <c r="G31" s="85"/>
      <c r="H31" s="83">
        <v>-11</v>
      </c>
      <c r="I31" s="84"/>
      <c r="J31" s="84"/>
      <c r="K31" s="83">
        <v>-44</v>
      </c>
      <c r="L31" s="84"/>
      <c r="M31" s="84"/>
      <c r="N31" s="83">
        <v>-12</v>
      </c>
      <c r="O31" s="84"/>
      <c r="P31" s="85"/>
      <c r="Q31" s="83">
        <v>12</v>
      </c>
      <c r="R31" s="84"/>
      <c r="S31" s="85"/>
      <c r="T31" s="83">
        <v>2</v>
      </c>
      <c r="U31" s="84"/>
      <c r="V31" s="84"/>
      <c r="W31" s="83">
        <v>-24</v>
      </c>
      <c r="X31" s="84"/>
      <c r="Y31" s="84"/>
      <c r="Z31" s="83">
        <v>14</v>
      </c>
    </row>
    <row r="32" spans="1:27" ht="12.6" customHeight="1" x14ac:dyDescent="0.2">
      <c r="A32" s="222" t="s">
        <v>317</v>
      </c>
      <c r="B32" s="190"/>
      <c r="D32" s="35"/>
      <c r="E32" s="83">
        <v>-689</v>
      </c>
      <c r="F32" s="84"/>
      <c r="G32" s="85"/>
      <c r="H32" s="83">
        <v>-447</v>
      </c>
      <c r="I32" s="84"/>
      <c r="J32" s="84"/>
      <c r="K32" s="83">
        <v>178</v>
      </c>
      <c r="L32" s="84"/>
      <c r="M32" s="84"/>
      <c r="N32" s="83">
        <v>-9</v>
      </c>
      <c r="O32" s="84"/>
      <c r="P32" s="85"/>
      <c r="Q32" s="83">
        <v>163</v>
      </c>
      <c r="R32" s="84"/>
      <c r="S32" s="85"/>
      <c r="T32" s="83">
        <v>167</v>
      </c>
      <c r="U32" s="84"/>
      <c r="V32" s="84"/>
      <c r="W32" s="83">
        <v>-1136</v>
      </c>
      <c r="X32" s="84"/>
      <c r="Y32" s="84"/>
      <c r="Z32" s="83">
        <v>330</v>
      </c>
    </row>
    <row r="33" spans="1:27" ht="12.6" customHeight="1" x14ac:dyDescent="0.2">
      <c r="A33" s="222" t="s">
        <v>318</v>
      </c>
      <c r="B33" s="190"/>
      <c r="D33" s="35"/>
      <c r="E33" s="86">
        <v>272</v>
      </c>
      <c r="F33" s="84"/>
      <c r="G33" s="85"/>
      <c r="H33" s="86">
        <v>318</v>
      </c>
      <c r="I33" s="84"/>
      <c r="J33" s="84"/>
      <c r="K33" s="86">
        <v>-5</v>
      </c>
      <c r="L33" s="84"/>
      <c r="M33" s="84"/>
      <c r="N33" s="86">
        <v>46</v>
      </c>
      <c r="O33" s="84"/>
      <c r="P33" s="85"/>
      <c r="Q33" s="86">
        <v>-3</v>
      </c>
      <c r="R33" s="84"/>
      <c r="S33" s="85"/>
      <c r="T33" s="86">
        <v>11</v>
      </c>
      <c r="U33" s="84"/>
      <c r="V33" s="84"/>
      <c r="W33" s="86">
        <v>590</v>
      </c>
      <c r="X33" s="84"/>
      <c r="Y33" s="84"/>
      <c r="Z33" s="86">
        <v>8</v>
      </c>
    </row>
    <row r="34" spans="1:27" ht="12.6" customHeight="1" thickBot="1" x14ac:dyDescent="0.25">
      <c r="A34" s="209" t="s">
        <v>77</v>
      </c>
      <c r="B34" s="190"/>
      <c r="D34" s="35"/>
      <c r="E34" s="115">
        <v>-733</v>
      </c>
      <c r="F34" s="87"/>
      <c r="G34" s="88"/>
      <c r="H34" s="115">
        <v>-267</v>
      </c>
      <c r="I34" s="87"/>
      <c r="J34" s="87"/>
      <c r="K34" s="115">
        <v>266</v>
      </c>
      <c r="L34" s="87"/>
      <c r="M34" s="87"/>
      <c r="N34" s="115">
        <v>105</v>
      </c>
      <c r="O34" s="87"/>
      <c r="P34" s="88"/>
      <c r="Q34" s="115">
        <v>287</v>
      </c>
      <c r="R34" s="87"/>
      <c r="S34" s="88"/>
      <c r="T34" s="115">
        <v>426</v>
      </c>
      <c r="U34" s="87"/>
      <c r="V34" s="87"/>
      <c r="W34" s="115">
        <v>-1000</v>
      </c>
      <c r="X34" s="87"/>
      <c r="Y34" s="87"/>
      <c r="Z34" s="115">
        <v>713</v>
      </c>
    </row>
    <row r="35" spans="1:27" ht="12.6" customHeight="1" thickTop="1" x14ac:dyDescent="0.2">
      <c r="A35" s="190"/>
      <c r="B35" s="190"/>
      <c r="D35" s="35"/>
      <c r="E35" s="116"/>
      <c r="F35" s="87"/>
      <c r="G35" s="88"/>
      <c r="H35" s="116"/>
      <c r="I35" s="87"/>
      <c r="J35" s="87"/>
      <c r="K35" s="116"/>
      <c r="L35" s="87"/>
      <c r="M35" s="87"/>
      <c r="N35" s="116"/>
      <c r="O35" s="87"/>
      <c r="P35" s="88"/>
      <c r="Q35" s="116"/>
      <c r="R35" s="87"/>
      <c r="S35" s="88"/>
      <c r="T35" s="116"/>
      <c r="U35" s="87"/>
      <c r="V35" s="87"/>
      <c r="W35" s="116"/>
      <c r="X35" s="87"/>
      <c r="Y35" s="87"/>
      <c r="Z35" s="116"/>
    </row>
    <row r="36" spans="1:27" ht="12.6" customHeight="1" x14ac:dyDescent="0.2">
      <c r="A36" s="205" t="s">
        <v>319</v>
      </c>
      <c r="B36" s="190"/>
      <c r="D36" s="35"/>
      <c r="E36" s="87"/>
      <c r="F36" s="87"/>
      <c r="G36" s="88"/>
      <c r="H36" s="87"/>
      <c r="I36" s="87"/>
      <c r="J36" s="87"/>
      <c r="K36" s="87"/>
      <c r="L36" s="87"/>
      <c r="M36" s="87"/>
      <c r="N36" s="87"/>
      <c r="O36" s="87"/>
      <c r="P36" s="88"/>
      <c r="Q36" s="87"/>
      <c r="R36" s="87"/>
      <c r="S36" s="88"/>
      <c r="T36" s="87"/>
      <c r="U36" s="87"/>
      <c r="V36" s="87"/>
      <c r="W36" s="87"/>
      <c r="X36" s="87"/>
      <c r="Y36" s="87"/>
      <c r="Z36" s="87"/>
    </row>
    <row r="37" spans="1:27" ht="12.6" customHeight="1" x14ac:dyDescent="0.2">
      <c r="A37" s="222" t="s">
        <v>50</v>
      </c>
      <c r="B37" s="190"/>
      <c r="D37" s="35"/>
      <c r="E37" s="110">
        <v>0.9</v>
      </c>
      <c r="F37" s="128" t="s">
        <v>124</v>
      </c>
      <c r="G37" s="88"/>
      <c r="H37" s="110">
        <v>0.9</v>
      </c>
      <c r="I37" s="126" t="s">
        <v>124</v>
      </c>
      <c r="J37" s="87"/>
      <c r="K37" s="110">
        <v>1.3</v>
      </c>
      <c r="L37" s="126" t="s">
        <v>124</v>
      </c>
      <c r="M37" s="87"/>
      <c r="N37" s="110">
        <v>1.2</v>
      </c>
      <c r="O37" s="128" t="s">
        <v>124</v>
      </c>
      <c r="P37" s="88"/>
      <c r="Q37" s="110">
        <v>1.6</v>
      </c>
      <c r="R37" s="128" t="s">
        <v>124</v>
      </c>
      <c r="S37" s="88"/>
      <c r="T37" s="110">
        <v>1.2</v>
      </c>
      <c r="U37" s="126" t="s">
        <v>124</v>
      </c>
      <c r="V37" s="87"/>
      <c r="W37" s="110">
        <v>1.8</v>
      </c>
      <c r="X37" s="126" t="s">
        <v>124</v>
      </c>
      <c r="Y37" s="87"/>
      <c r="Z37" s="110">
        <v>2.8</v>
      </c>
      <c r="AA37" s="24" t="s">
        <v>124</v>
      </c>
    </row>
    <row r="38" spans="1:27" ht="12.6" customHeight="1" x14ac:dyDescent="0.2">
      <c r="A38" s="222" t="s">
        <v>320</v>
      </c>
      <c r="B38" s="190"/>
      <c r="D38" s="35"/>
      <c r="E38" s="110">
        <v>-2.6</v>
      </c>
      <c r="F38" s="107"/>
      <c r="G38" s="108"/>
      <c r="H38" s="110">
        <v>-3.1</v>
      </c>
      <c r="I38" s="107"/>
      <c r="J38" s="107"/>
      <c r="K38" s="110">
        <v>-0.5</v>
      </c>
      <c r="L38" s="107"/>
      <c r="M38" s="107"/>
      <c r="N38" s="110">
        <v>-0.2</v>
      </c>
      <c r="O38" s="107"/>
      <c r="P38" s="108"/>
      <c r="Q38" s="110">
        <v>0.7</v>
      </c>
      <c r="R38" s="107"/>
      <c r="S38" s="108"/>
      <c r="T38" s="110">
        <v>-1.8</v>
      </c>
      <c r="U38" s="107"/>
      <c r="V38" s="107"/>
      <c r="W38" s="110">
        <v>-5.7</v>
      </c>
      <c r="X38" s="107"/>
      <c r="Y38" s="107"/>
      <c r="Z38" s="110">
        <v>-1.1000000000000001</v>
      </c>
    </row>
    <row r="39" spans="1:27" ht="12.6" customHeight="1" x14ac:dyDescent="0.2">
      <c r="A39" s="222" t="s">
        <v>321</v>
      </c>
      <c r="B39" s="190"/>
      <c r="D39" s="35"/>
      <c r="E39" s="106">
        <v>-1.1000000000000001</v>
      </c>
      <c r="F39" s="107"/>
      <c r="G39" s="108"/>
      <c r="H39" s="106">
        <v>-0.6</v>
      </c>
      <c r="I39" s="107"/>
      <c r="J39" s="107"/>
      <c r="K39" s="106">
        <v>0.3</v>
      </c>
      <c r="L39" s="107"/>
      <c r="M39" s="107"/>
      <c r="N39" s="106">
        <v>0</v>
      </c>
      <c r="O39" s="107"/>
      <c r="P39" s="108"/>
      <c r="Q39" s="106">
        <v>0.3</v>
      </c>
      <c r="R39" s="107"/>
      <c r="S39" s="108"/>
      <c r="T39" s="106">
        <v>0.4</v>
      </c>
      <c r="U39" s="107"/>
      <c r="V39" s="107"/>
      <c r="W39" s="106">
        <v>-1.7</v>
      </c>
      <c r="X39" s="107"/>
      <c r="Y39" s="107"/>
      <c r="Z39" s="106">
        <v>0.7</v>
      </c>
    </row>
    <row r="40" spans="1:27" ht="12.6" customHeight="1" thickBot="1" x14ac:dyDescent="0.25">
      <c r="A40" s="209" t="s">
        <v>77</v>
      </c>
      <c r="B40" s="190"/>
      <c r="D40" s="35"/>
      <c r="E40" s="117">
        <v>-2.8</v>
      </c>
      <c r="F40" s="128" t="s">
        <v>124</v>
      </c>
      <c r="G40" s="88"/>
      <c r="H40" s="117">
        <v>-2.8</v>
      </c>
      <c r="I40" s="126" t="s">
        <v>124</v>
      </c>
      <c r="J40" s="87"/>
      <c r="K40" s="117">
        <v>1.1000000000000001</v>
      </c>
      <c r="L40" s="126" t="s">
        <v>124</v>
      </c>
      <c r="M40" s="87"/>
      <c r="N40" s="117">
        <v>1</v>
      </c>
      <c r="O40" s="128" t="s">
        <v>124</v>
      </c>
      <c r="P40" s="88"/>
      <c r="Q40" s="117">
        <v>2.6</v>
      </c>
      <c r="R40" s="128" t="s">
        <v>124</v>
      </c>
      <c r="S40" s="88"/>
      <c r="T40" s="117">
        <v>-0.2</v>
      </c>
      <c r="U40" s="126" t="s">
        <v>124</v>
      </c>
      <c r="V40" s="87"/>
      <c r="W40" s="117">
        <v>-5.6</v>
      </c>
      <c r="X40" s="126" t="s">
        <v>124</v>
      </c>
      <c r="Y40" s="87"/>
      <c r="Z40" s="117">
        <v>2.4</v>
      </c>
      <c r="AA40" s="24" t="s">
        <v>124</v>
      </c>
    </row>
    <row r="41" spans="1:27" ht="12.6" customHeight="1" thickTop="1" x14ac:dyDescent="0.2">
      <c r="A41" s="190"/>
      <c r="B41" s="190"/>
      <c r="D41" s="35"/>
      <c r="E41" s="116"/>
      <c r="F41" s="87"/>
      <c r="G41" s="88"/>
      <c r="H41" s="116"/>
      <c r="I41" s="87"/>
      <c r="J41" s="87"/>
      <c r="K41" s="116"/>
      <c r="L41" s="87"/>
      <c r="M41" s="87"/>
      <c r="N41" s="116"/>
      <c r="O41" s="87"/>
      <c r="P41" s="88"/>
      <c r="Q41" s="116"/>
      <c r="R41" s="87"/>
      <c r="S41" s="88"/>
      <c r="T41" s="116"/>
      <c r="U41" s="87"/>
      <c r="V41" s="87"/>
      <c r="W41" s="116"/>
      <c r="X41" s="87"/>
      <c r="Y41" s="87"/>
      <c r="Z41" s="116"/>
    </row>
    <row r="42" spans="1:27" ht="14.1" customHeight="1" x14ac:dyDescent="0.2">
      <c r="A42" s="229" t="s">
        <v>399</v>
      </c>
      <c r="B42" s="190"/>
      <c r="D42" s="63"/>
      <c r="E42" s="110">
        <v>3.8</v>
      </c>
      <c r="F42" s="107"/>
      <c r="G42" s="108"/>
      <c r="H42" s="110">
        <v>3.8</v>
      </c>
      <c r="I42" s="107"/>
      <c r="J42" s="107"/>
      <c r="K42" s="110">
        <v>4.2</v>
      </c>
      <c r="L42" s="107"/>
      <c r="M42" s="107"/>
      <c r="N42" s="110">
        <v>4.8</v>
      </c>
      <c r="O42" s="107"/>
      <c r="P42" s="108"/>
      <c r="Q42" s="110">
        <v>4.5999999999999996</v>
      </c>
      <c r="R42" s="107"/>
      <c r="S42" s="108"/>
      <c r="T42" s="110">
        <v>4.8</v>
      </c>
      <c r="U42" s="107"/>
      <c r="V42" s="107"/>
      <c r="W42" s="110">
        <v>3.8</v>
      </c>
      <c r="X42" s="107"/>
      <c r="Y42" s="107"/>
      <c r="Z42" s="110">
        <v>4.5999999999999996</v>
      </c>
    </row>
    <row r="43" spans="1:27" ht="24.2" customHeight="1" x14ac:dyDescent="0.2">
      <c r="A43" s="229" t="s">
        <v>322</v>
      </c>
      <c r="B43" s="190"/>
      <c r="D43" s="63"/>
      <c r="E43" s="142">
        <v>3.2</v>
      </c>
      <c r="F43" s="107"/>
      <c r="G43" s="130"/>
      <c r="H43" s="110">
        <v>3.1</v>
      </c>
      <c r="I43" s="107"/>
      <c r="J43" s="107"/>
      <c r="K43" s="110">
        <v>3.8</v>
      </c>
      <c r="L43" s="107"/>
      <c r="M43" s="107"/>
      <c r="N43" s="110">
        <v>4.5999999999999996</v>
      </c>
      <c r="O43" s="107"/>
      <c r="P43" s="130"/>
      <c r="Q43" s="110">
        <v>4.5999999999999996</v>
      </c>
      <c r="R43" s="107"/>
      <c r="S43" s="130"/>
      <c r="T43" s="110">
        <v>4.9000000000000004</v>
      </c>
      <c r="U43" s="107"/>
      <c r="V43" s="107"/>
      <c r="W43" s="142">
        <v>3.2</v>
      </c>
      <c r="X43" s="107"/>
      <c r="Y43" s="107"/>
      <c r="Z43" s="110">
        <v>4.5999999999999996</v>
      </c>
    </row>
    <row r="44" spans="1:27" ht="12.6" customHeight="1" x14ac:dyDescent="0.2">
      <c r="D44" s="64"/>
      <c r="G44" s="63"/>
      <c r="P44" s="64"/>
      <c r="S44" s="63"/>
    </row>
    <row r="45" spans="1:27" ht="15" customHeight="1" x14ac:dyDescent="0.2">
      <c r="D45" s="47"/>
      <c r="E45" s="47"/>
      <c r="F45" s="47"/>
      <c r="P45" s="23"/>
      <c r="Q45" s="47"/>
      <c r="R45" s="47"/>
    </row>
  </sheetData>
  <mergeCells count="41">
    <mergeCell ref="A43:B43"/>
    <mergeCell ref="A38:B38"/>
    <mergeCell ref="A39:B39"/>
    <mergeCell ref="A40:B40"/>
    <mergeCell ref="A41:B41"/>
    <mergeCell ref="A42:B42"/>
    <mergeCell ref="A33:B33"/>
    <mergeCell ref="A34:B34"/>
    <mergeCell ref="A35:B35"/>
    <mergeCell ref="A36:B36"/>
    <mergeCell ref="A37:B37"/>
    <mergeCell ref="A31:B31"/>
    <mergeCell ref="A32:B32"/>
    <mergeCell ref="A2:AA2"/>
    <mergeCell ref="A1:AA1"/>
    <mergeCell ref="W4:Z4"/>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0:B10"/>
    <mergeCell ref="A11:B11"/>
    <mergeCell ref="A12:B12"/>
    <mergeCell ref="A13:B13"/>
    <mergeCell ref="A14:B14"/>
    <mergeCell ref="A4:B4"/>
    <mergeCell ref="A7:B7"/>
    <mergeCell ref="A8:B8"/>
    <mergeCell ref="D4:U4"/>
    <mergeCell ref="A9:B9"/>
  </mergeCells>
  <printOptions horizontalCentered="1"/>
  <pageMargins left="0.25" right="0.25" top="0.5" bottom="0.5" header="0.3" footer="0.3"/>
  <pageSetup scale="69" orientation="landscape" r:id="rId1"/>
  <headerFooter>
    <oddFooter>&amp;L&amp;K0033A0The Allstate Corporation 2Q22 Supplement&amp;R&amp;A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A53"/>
  <sheetViews>
    <sheetView tabSelected="1" showRuler="0" zoomScaleNormal="100" workbookViewId="0">
      <selection sqref="A1:AA1"/>
    </sheetView>
  </sheetViews>
  <sheetFormatPr defaultColWidth="13.7109375" defaultRowHeight="12.75" x14ac:dyDescent="0.2"/>
  <cols>
    <col min="1" max="1" width="2.140625" customWidth="1"/>
    <col min="2" max="2" width="42.5703125" customWidth="1"/>
    <col min="3" max="4" width="2.42578125" customWidth="1"/>
    <col min="5" max="5" width="11.85546875" customWidth="1"/>
    <col min="6" max="7" width="2.42578125" customWidth="1"/>
    <col min="8" max="8" width="11.85546875" customWidth="1"/>
    <col min="9" max="10" width="2.42578125" customWidth="1"/>
    <col min="11" max="11" width="11.85546875" customWidth="1"/>
    <col min="12" max="13" width="2.42578125" customWidth="1"/>
    <col min="14" max="14" width="11.85546875" customWidth="1"/>
    <col min="15" max="16" width="2.42578125" customWidth="1"/>
    <col min="17" max="17" width="11.85546875" customWidth="1"/>
    <col min="18" max="19" width="2.42578125" customWidth="1"/>
    <col min="20" max="20" width="11.85546875" customWidth="1"/>
    <col min="21" max="22" width="2.42578125" customWidth="1"/>
    <col min="23" max="23" width="11.85546875" customWidth="1"/>
    <col min="24" max="25" width="2.42578125" customWidth="1"/>
    <col min="26" max="26" width="11.85546875" customWidth="1"/>
    <col min="27" max="27" width="2.85546875" customWidth="1"/>
    <col min="28" max="28" width="6" customWidth="1"/>
  </cols>
  <sheetData>
    <row r="1" spans="1:27"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7" ht="14.1" customHeight="1" x14ac:dyDescent="0.25">
      <c r="A2" s="193" t="s">
        <v>323</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27" ht="12.6" customHeight="1" x14ac:dyDescent="0.2"/>
    <row r="4" spans="1:27" ht="24.2" customHeight="1" x14ac:dyDescent="0.2">
      <c r="A4" s="227" t="s">
        <v>116</v>
      </c>
      <c r="B4" s="190"/>
      <c r="D4" s="194" t="s">
        <v>324</v>
      </c>
      <c r="E4" s="190"/>
      <c r="F4" s="190"/>
      <c r="G4" s="190"/>
      <c r="H4" s="190"/>
      <c r="I4" s="190"/>
      <c r="J4" s="190"/>
      <c r="K4" s="190"/>
      <c r="L4" s="190"/>
      <c r="M4" s="190"/>
      <c r="N4" s="190"/>
      <c r="O4" s="190"/>
      <c r="P4" s="190"/>
      <c r="Q4" s="190"/>
      <c r="R4" s="190"/>
      <c r="S4" s="190"/>
      <c r="T4" s="190"/>
      <c r="U4" s="190"/>
      <c r="W4" s="194" t="s">
        <v>297</v>
      </c>
      <c r="X4" s="190"/>
      <c r="Y4" s="190"/>
      <c r="Z4" s="190"/>
    </row>
    <row r="5" spans="1:27" ht="12.6" customHeight="1" x14ac:dyDescent="0.2">
      <c r="D5" s="50"/>
      <c r="E5" s="46"/>
      <c r="F5" s="50"/>
      <c r="G5" s="65"/>
      <c r="H5" s="65"/>
      <c r="I5" s="65"/>
      <c r="J5" s="65"/>
      <c r="K5" s="65"/>
      <c r="L5" s="65"/>
      <c r="M5" s="65"/>
      <c r="N5" s="65"/>
      <c r="O5" s="65"/>
      <c r="P5" s="50"/>
      <c r="Q5" s="50"/>
      <c r="R5" s="50"/>
      <c r="S5" s="65"/>
      <c r="T5" s="65"/>
      <c r="U5" s="65"/>
      <c r="W5" s="65"/>
      <c r="X5" s="65"/>
      <c r="Y5" s="65"/>
      <c r="Z5" s="65"/>
    </row>
    <row r="6" spans="1:27" ht="24.2" customHeight="1" x14ac:dyDescent="0.2">
      <c r="D6" s="43"/>
      <c r="E6" s="50" t="s">
        <v>40</v>
      </c>
      <c r="F6" s="33"/>
      <c r="G6" s="34"/>
      <c r="H6" s="17" t="s">
        <v>41</v>
      </c>
      <c r="K6" s="17" t="s">
        <v>42</v>
      </c>
      <c r="N6" s="17" t="s">
        <v>43</v>
      </c>
      <c r="P6" s="32"/>
      <c r="Q6" s="50" t="s">
        <v>44</v>
      </c>
      <c r="R6" s="33"/>
      <c r="S6" s="34"/>
      <c r="T6" s="19" t="s">
        <v>45</v>
      </c>
      <c r="W6" s="19" t="s">
        <v>40</v>
      </c>
      <c r="Z6" s="19" t="s">
        <v>44</v>
      </c>
    </row>
    <row r="7" spans="1:27" ht="12.6" customHeight="1" x14ac:dyDescent="0.2">
      <c r="A7" s="205" t="s">
        <v>325</v>
      </c>
      <c r="B7" s="190"/>
      <c r="D7" s="35"/>
      <c r="E7" s="23"/>
      <c r="G7" s="35"/>
      <c r="H7" s="23"/>
      <c r="K7" s="23"/>
      <c r="N7" s="23"/>
      <c r="P7" s="35"/>
      <c r="Q7" s="23"/>
      <c r="S7" s="35"/>
      <c r="T7" s="23"/>
      <c r="W7" s="47"/>
      <c r="Z7" s="47"/>
    </row>
    <row r="8" spans="1:27" ht="12.6" customHeight="1" x14ac:dyDescent="0.2">
      <c r="A8" s="206" t="s">
        <v>326</v>
      </c>
      <c r="B8" s="190"/>
      <c r="D8" s="35"/>
      <c r="G8" s="35"/>
      <c r="P8" s="35"/>
      <c r="S8" s="35"/>
    </row>
    <row r="9" spans="1:27" ht="12.6" customHeight="1" x14ac:dyDescent="0.2">
      <c r="A9" s="222" t="s">
        <v>327</v>
      </c>
      <c r="B9" s="190"/>
      <c r="D9" s="35"/>
      <c r="E9" s="99">
        <v>47457</v>
      </c>
      <c r="F9" s="87"/>
      <c r="G9" s="88"/>
      <c r="H9" s="99">
        <v>47480</v>
      </c>
      <c r="I9" s="87"/>
      <c r="J9" s="87"/>
      <c r="K9" s="99">
        <v>48589</v>
      </c>
      <c r="L9" s="87"/>
      <c r="M9" s="87"/>
      <c r="N9" s="99">
        <v>49386</v>
      </c>
      <c r="O9" s="87"/>
      <c r="P9" s="88"/>
      <c r="Q9" s="99">
        <v>51367</v>
      </c>
      <c r="R9" s="87"/>
      <c r="S9" s="88"/>
      <c r="T9" s="99">
        <v>49422</v>
      </c>
      <c r="U9" s="87"/>
      <c r="V9" s="87"/>
      <c r="W9" s="99">
        <v>47457</v>
      </c>
      <c r="X9" s="87"/>
      <c r="Y9" s="87"/>
      <c r="Z9" s="99">
        <v>51367</v>
      </c>
    </row>
    <row r="10" spans="1:27" ht="12.6" customHeight="1" x14ac:dyDescent="0.2">
      <c r="A10" s="222" t="s">
        <v>328</v>
      </c>
      <c r="B10" s="190"/>
      <c r="D10" s="35"/>
      <c r="E10" s="83">
        <v>4259</v>
      </c>
      <c r="F10" s="84"/>
      <c r="G10" s="85"/>
      <c r="H10" s="83">
        <v>4915</v>
      </c>
      <c r="I10" s="84"/>
      <c r="J10" s="84"/>
      <c r="K10" s="83">
        <v>6689</v>
      </c>
      <c r="L10" s="84"/>
      <c r="M10" s="84"/>
      <c r="N10" s="83">
        <v>3455</v>
      </c>
      <c r="O10" s="84"/>
      <c r="P10" s="85"/>
      <c r="Q10" s="83">
        <v>2676</v>
      </c>
      <c r="R10" s="84"/>
      <c r="S10" s="85"/>
      <c r="T10" s="83">
        <v>2787</v>
      </c>
      <c r="U10" s="84"/>
      <c r="V10" s="84"/>
      <c r="W10" s="83">
        <v>4259</v>
      </c>
      <c r="X10" s="84"/>
      <c r="Y10" s="84"/>
      <c r="Z10" s="83">
        <v>2676</v>
      </c>
    </row>
    <row r="11" spans="1:27" ht="12.6" customHeight="1" x14ac:dyDescent="0.2">
      <c r="A11" s="222" t="s">
        <v>329</v>
      </c>
      <c r="B11" s="190"/>
      <c r="D11" s="35"/>
      <c r="E11" s="86">
        <v>485</v>
      </c>
      <c r="F11" s="84"/>
      <c r="G11" s="85"/>
      <c r="H11" s="86">
        <v>548</v>
      </c>
      <c r="I11" s="84"/>
      <c r="J11" s="84"/>
      <c r="K11" s="86">
        <v>805</v>
      </c>
      <c r="L11" s="84"/>
      <c r="M11" s="84"/>
      <c r="N11" s="86">
        <v>486</v>
      </c>
      <c r="O11" s="84"/>
      <c r="P11" s="85"/>
      <c r="Q11" s="86">
        <v>317</v>
      </c>
      <c r="R11" s="84"/>
      <c r="S11" s="85"/>
      <c r="T11" s="86">
        <v>298</v>
      </c>
      <c r="U11" s="84"/>
      <c r="V11" s="84"/>
      <c r="W11" s="86">
        <v>485</v>
      </c>
      <c r="X11" s="84"/>
      <c r="Y11" s="84"/>
      <c r="Z11" s="86">
        <v>317</v>
      </c>
    </row>
    <row r="12" spans="1:27" ht="12.6" customHeight="1" thickBot="1" x14ac:dyDescent="0.25">
      <c r="A12" s="228" t="s">
        <v>77</v>
      </c>
      <c r="B12" s="190"/>
      <c r="D12" s="35"/>
      <c r="E12" s="115">
        <v>52201</v>
      </c>
      <c r="F12" s="87"/>
      <c r="G12" s="88"/>
      <c r="H12" s="115">
        <v>52943</v>
      </c>
      <c r="I12" s="87"/>
      <c r="J12" s="87"/>
      <c r="K12" s="115">
        <v>56083</v>
      </c>
      <c r="L12" s="87"/>
      <c r="M12" s="87"/>
      <c r="N12" s="115">
        <v>53327</v>
      </c>
      <c r="O12" s="87"/>
      <c r="P12" s="88"/>
      <c r="Q12" s="115">
        <v>54360</v>
      </c>
      <c r="R12" s="87"/>
      <c r="S12" s="88"/>
      <c r="T12" s="115">
        <v>52507</v>
      </c>
      <c r="U12" s="87"/>
      <c r="V12" s="87"/>
      <c r="W12" s="115">
        <v>52201</v>
      </c>
      <c r="X12" s="87"/>
      <c r="Y12" s="87"/>
      <c r="Z12" s="115">
        <v>54360</v>
      </c>
    </row>
    <row r="13" spans="1:27" ht="12.6" customHeight="1" thickTop="1" x14ac:dyDescent="0.2">
      <c r="D13" s="35"/>
      <c r="E13" s="116"/>
      <c r="F13" s="87"/>
      <c r="G13" s="88"/>
      <c r="H13" s="116"/>
      <c r="I13" s="87"/>
      <c r="J13" s="87"/>
      <c r="K13" s="116"/>
      <c r="L13" s="87"/>
      <c r="M13" s="87"/>
      <c r="N13" s="116"/>
      <c r="O13" s="87"/>
      <c r="P13" s="88"/>
      <c r="Q13" s="116"/>
      <c r="R13" s="87"/>
      <c r="S13" s="88"/>
      <c r="T13" s="116"/>
      <c r="U13" s="87"/>
      <c r="V13" s="87"/>
      <c r="W13" s="131"/>
      <c r="X13" s="87"/>
      <c r="Y13" s="87"/>
      <c r="Z13" s="131"/>
    </row>
    <row r="14" spans="1:27" ht="12.6" customHeight="1" x14ac:dyDescent="0.2">
      <c r="A14" s="206" t="s">
        <v>330</v>
      </c>
      <c r="B14" s="190"/>
      <c r="D14" s="35"/>
      <c r="E14" s="87"/>
      <c r="F14" s="87"/>
      <c r="G14" s="88"/>
      <c r="H14" s="87"/>
      <c r="I14" s="87"/>
      <c r="J14" s="87"/>
      <c r="K14" s="87"/>
      <c r="L14" s="87"/>
      <c r="M14" s="87"/>
      <c r="N14" s="87"/>
      <c r="O14" s="87"/>
      <c r="P14" s="88"/>
      <c r="Q14" s="87"/>
      <c r="R14" s="87"/>
      <c r="S14" s="88"/>
      <c r="T14" s="87"/>
      <c r="U14" s="87"/>
      <c r="V14" s="87"/>
      <c r="W14" s="87"/>
      <c r="X14" s="87"/>
      <c r="Y14" s="87"/>
      <c r="Z14" s="87"/>
    </row>
    <row r="15" spans="1:27" ht="12.6" customHeight="1" x14ac:dyDescent="0.2">
      <c r="A15" s="222" t="s">
        <v>412</v>
      </c>
      <c r="B15" s="190"/>
      <c r="D15" s="35"/>
      <c r="E15" s="99">
        <v>6996</v>
      </c>
      <c r="F15" s="87"/>
      <c r="G15" s="88"/>
      <c r="H15" s="99">
        <v>6943</v>
      </c>
      <c r="I15" s="87"/>
      <c r="J15" s="87"/>
      <c r="K15" s="99">
        <v>6726</v>
      </c>
      <c r="L15" s="87"/>
      <c r="M15" s="87"/>
      <c r="N15" s="99">
        <v>6589</v>
      </c>
      <c r="O15" s="87"/>
      <c r="P15" s="88"/>
      <c r="Q15" s="99">
        <v>6327</v>
      </c>
      <c r="R15" s="87"/>
      <c r="S15" s="88"/>
      <c r="T15" s="99">
        <v>5702</v>
      </c>
      <c r="U15" s="87"/>
      <c r="V15" s="87"/>
      <c r="W15" s="99">
        <v>6996</v>
      </c>
      <c r="X15" s="87"/>
      <c r="Y15" s="87"/>
      <c r="Z15" s="99">
        <v>6327</v>
      </c>
    </row>
    <row r="16" spans="1:27" ht="12.6" customHeight="1" x14ac:dyDescent="0.2">
      <c r="A16" s="222" t="s">
        <v>331</v>
      </c>
      <c r="B16" s="190"/>
      <c r="D16" s="35"/>
      <c r="E16" s="86">
        <v>1858</v>
      </c>
      <c r="F16" s="84"/>
      <c r="G16" s="85"/>
      <c r="H16" s="86">
        <v>1882</v>
      </c>
      <c r="I16" s="84"/>
      <c r="J16" s="84"/>
      <c r="K16" s="86">
        <v>1892</v>
      </c>
      <c r="L16" s="84"/>
      <c r="M16" s="84"/>
      <c r="N16" s="86">
        <v>1924</v>
      </c>
      <c r="O16" s="84"/>
      <c r="P16" s="85"/>
      <c r="Q16" s="86">
        <v>1883</v>
      </c>
      <c r="R16" s="84"/>
      <c r="S16" s="85"/>
      <c r="T16" s="86">
        <v>1867</v>
      </c>
      <c r="U16" s="84"/>
      <c r="V16" s="84"/>
      <c r="W16" s="86">
        <v>1858</v>
      </c>
      <c r="X16" s="84"/>
      <c r="Y16" s="84"/>
      <c r="Z16" s="86">
        <v>1883</v>
      </c>
    </row>
    <row r="17" spans="1:27" ht="12.6" customHeight="1" thickBot="1" x14ac:dyDescent="0.25">
      <c r="A17" s="228" t="s">
        <v>77</v>
      </c>
      <c r="B17" s="190"/>
      <c r="D17" s="35"/>
      <c r="E17" s="115">
        <v>8854</v>
      </c>
      <c r="F17" s="87"/>
      <c r="G17" s="88"/>
      <c r="H17" s="115">
        <v>8825</v>
      </c>
      <c r="I17" s="87"/>
      <c r="J17" s="87"/>
      <c r="K17" s="115">
        <v>8618</v>
      </c>
      <c r="L17" s="87"/>
      <c r="M17" s="87"/>
      <c r="N17" s="115">
        <v>8513</v>
      </c>
      <c r="O17" s="87"/>
      <c r="P17" s="88"/>
      <c r="Q17" s="115">
        <v>8210</v>
      </c>
      <c r="R17" s="87"/>
      <c r="S17" s="88"/>
      <c r="T17" s="115">
        <v>7569</v>
      </c>
      <c r="U17" s="87"/>
      <c r="V17" s="87"/>
      <c r="W17" s="115">
        <v>8854</v>
      </c>
      <c r="X17" s="87"/>
      <c r="Y17" s="87"/>
      <c r="Z17" s="115">
        <v>8210</v>
      </c>
    </row>
    <row r="18" spans="1:27" ht="12.6" customHeight="1" thickTop="1" x14ac:dyDescent="0.2">
      <c r="A18" s="190"/>
      <c r="B18" s="190"/>
      <c r="D18" s="35"/>
      <c r="E18" s="116"/>
      <c r="F18" s="87"/>
      <c r="G18" s="88"/>
      <c r="H18" s="116"/>
      <c r="I18" s="87"/>
      <c r="J18" s="87"/>
      <c r="K18" s="116"/>
      <c r="L18" s="87"/>
      <c r="M18" s="87"/>
      <c r="N18" s="116"/>
      <c r="O18" s="87"/>
      <c r="P18" s="88"/>
      <c r="Q18" s="116"/>
      <c r="R18" s="87"/>
      <c r="S18" s="88"/>
      <c r="T18" s="116"/>
      <c r="U18" s="87"/>
      <c r="V18" s="87"/>
      <c r="W18" s="131"/>
      <c r="X18" s="87"/>
      <c r="Y18" s="87"/>
      <c r="Z18" s="131"/>
    </row>
    <row r="19" spans="1:27" ht="12.6" customHeight="1" x14ac:dyDescent="0.2">
      <c r="A19" s="205" t="s">
        <v>332</v>
      </c>
      <c r="B19" s="190"/>
      <c r="D19" s="35"/>
      <c r="E19" s="87"/>
      <c r="F19" s="87"/>
      <c r="G19" s="88"/>
      <c r="H19" s="87"/>
      <c r="I19" s="87"/>
      <c r="J19" s="87"/>
      <c r="K19" s="87"/>
      <c r="L19" s="87"/>
      <c r="M19" s="87"/>
      <c r="N19" s="87"/>
      <c r="O19" s="87"/>
      <c r="P19" s="88"/>
      <c r="Q19" s="87"/>
      <c r="R19" s="87"/>
      <c r="S19" s="88"/>
      <c r="T19" s="87"/>
      <c r="U19" s="87"/>
      <c r="V19" s="87"/>
      <c r="W19" s="87"/>
      <c r="X19" s="87"/>
      <c r="Y19" s="87"/>
      <c r="Z19" s="87"/>
    </row>
    <row r="20" spans="1:27" ht="12.6" customHeight="1" x14ac:dyDescent="0.2">
      <c r="A20" s="206" t="s">
        <v>333</v>
      </c>
      <c r="B20" s="190"/>
      <c r="D20" s="35"/>
      <c r="E20" s="87"/>
      <c r="F20" s="87"/>
      <c r="G20" s="88"/>
      <c r="H20" s="87"/>
      <c r="I20" s="87"/>
      <c r="J20" s="87"/>
      <c r="K20" s="87"/>
      <c r="L20" s="87"/>
      <c r="M20" s="87"/>
      <c r="N20" s="87"/>
      <c r="O20" s="87"/>
      <c r="P20" s="88"/>
      <c r="Q20" s="87"/>
      <c r="R20" s="87"/>
      <c r="S20" s="88"/>
      <c r="T20" s="87"/>
      <c r="U20" s="87"/>
      <c r="V20" s="87"/>
      <c r="W20" s="87"/>
      <c r="X20" s="87"/>
      <c r="Y20" s="87"/>
      <c r="Z20" s="87"/>
    </row>
    <row r="21" spans="1:27" ht="12.6" customHeight="1" x14ac:dyDescent="0.2">
      <c r="A21" s="222" t="s">
        <v>334</v>
      </c>
      <c r="B21" s="190"/>
      <c r="D21" s="35"/>
      <c r="E21" s="99">
        <v>336</v>
      </c>
      <c r="F21" s="87"/>
      <c r="G21" s="88"/>
      <c r="H21" s="99">
        <v>296</v>
      </c>
      <c r="I21" s="87"/>
      <c r="J21" s="87"/>
      <c r="K21" s="99">
        <v>316</v>
      </c>
      <c r="L21" s="87"/>
      <c r="M21" s="87"/>
      <c r="N21" s="99">
        <v>319</v>
      </c>
      <c r="O21" s="87"/>
      <c r="P21" s="88"/>
      <c r="Q21" s="99">
        <v>330</v>
      </c>
      <c r="R21" s="87"/>
      <c r="S21" s="88"/>
      <c r="T21" s="99">
        <v>331</v>
      </c>
      <c r="U21" s="87"/>
      <c r="V21" s="87"/>
      <c r="W21" s="99">
        <v>632</v>
      </c>
      <c r="X21" s="87"/>
      <c r="Y21" s="87"/>
      <c r="Z21" s="99">
        <v>661</v>
      </c>
    </row>
    <row r="22" spans="1:27" ht="12.6" customHeight="1" x14ac:dyDescent="0.2">
      <c r="A22" s="222" t="s">
        <v>328</v>
      </c>
      <c r="B22" s="190"/>
      <c r="D22" s="35"/>
      <c r="E22" s="83">
        <v>29</v>
      </c>
      <c r="F22" s="84"/>
      <c r="G22" s="85"/>
      <c r="H22" s="83">
        <v>26</v>
      </c>
      <c r="I22" s="84"/>
      <c r="J22" s="84"/>
      <c r="K22" s="83">
        <v>45</v>
      </c>
      <c r="L22" s="84"/>
      <c r="M22" s="84"/>
      <c r="N22" s="83">
        <v>17</v>
      </c>
      <c r="O22" s="84"/>
      <c r="P22" s="85"/>
      <c r="Q22" s="83">
        <v>17</v>
      </c>
      <c r="R22" s="84"/>
      <c r="S22" s="85"/>
      <c r="T22" s="83">
        <v>15</v>
      </c>
      <c r="U22" s="84"/>
      <c r="V22" s="84"/>
      <c r="W22" s="83">
        <v>55</v>
      </c>
      <c r="X22" s="84"/>
      <c r="Y22" s="84"/>
      <c r="Z22" s="83">
        <v>32</v>
      </c>
    </row>
    <row r="23" spans="1:27" ht="12.6" customHeight="1" x14ac:dyDescent="0.2">
      <c r="A23" s="222" t="s">
        <v>335</v>
      </c>
      <c r="B23" s="190"/>
      <c r="D23" s="35"/>
      <c r="E23" s="86">
        <v>4</v>
      </c>
      <c r="F23" s="84"/>
      <c r="G23" s="85"/>
      <c r="H23" s="86">
        <v>3</v>
      </c>
      <c r="I23" s="84"/>
      <c r="J23" s="84"/>
      <c r="K23" s="86">
        <v>4</v>
      </c>
      <c r="L23" s="84"/>
      <c r="M23" s="84"/>
      <c r="N23" s="86">
        <v>17</v>
      </c>
      <c r="O23" s="84"/>
      <c r="P23" s="85"/>
      <c r="Q23" s="86">
        <v>9</v>
      </c>
      <c r="R23" s="84"/>
      <c r="S23" s="85"/>
      <c r="T23" s="86">
        <v>9</v>
      </c>
      <c r="U23" s="84"/>
      <c r="V23" s="84"/>
      <c r="W23" s="86">
        <v>7</v>
      </c>
      <c r="X23" s="84"/>
      <c r="Y23" s="84"/>
      <c r="Z23" s="86">
        <v>18</v>
      </c>
    </row>
    <row r="24" spans="1:27" ht="12.6" customHeight="1" x14ac:dyDescent="0.2">
      <c r="A24" s="224" t="s">
        <v>311</v>
      </c>
      <c r="B24" s="190"/>
      <c r="D24" s="35"/>
      <c r="E24" s="111">
        <v>369</v>
      </c>
      <c r="F24" s="84"/>
      <c r="G24" s="85"/>
      <c r="H24" s="111">
        <v>325</v>
      </c>
      <c r="I24" s="84"/>
      <c r="J24" s="84"/>
      <c r="K24" s="111">
        <v>365</v>
      </c>
      <c r="L24" s="84"/>
      <c r="M24" s="84"/>
      <c r="N24" s="111">
        <v>353</v>
      </c>
      <c r="O24" s="84"/>
      <c r="P24" s="85"/>
      <c r="Q24" s="111">
        <v>356</v>
      </c>
      <c r="R24" s="84"/>
      <c r="S24" s="85"/>
      <c r="T24" s="111">
        <v>355</v>
      </c>
      <c r="U24" s="84"/>
      <c r="V24" s="84"/>
      <c r="W24" s="111">
        <v>694</v>
      </c>
      <c r="X24" s="84"/>
      <c r="Y24" s="84"/>
      <c r="Z24" s="111">
        <v>711</v>
      </c>
    </row>
    <row r="25" spans="1:27" ht="12.6" customHeight="1" x14ac:dyDescent="0.2">
      <c r="A25" s="224" t="s">
        <v>336</v>
      </c>
      <c r="B25" s="190"/>
      <c r="D25" s="35"/>
      <c r="E25" s="86">
        <v>-1</v>
      </c>
      <c r="F25" s="84"/>
      <c r="G25" s="85"/>
      <c r="H25" s="86">
        <v>-2</v>
      </c>
      <c r="I25" s="84"/>
      <c r="J25" s="84"/>
      <c r="K25" s="86">
        <v>-2</v>
      </c>
      <c r="L25" s="84"/>
      <c r="M25" s="84"/>
      <c r="N25" s="86">
        <v>-1</v>
      </c>
      <c r="O25" s="84"/>
      <c r="P25" s="85"/>
      <c r="Q25" s="86">
        <v>-1</v>
      </c>
      <c r="R25" s="84"/>
      <c r="S25" s="85"/>
      <c r="T25" s="86">
        <v>-1</v>
      </c>
      <c r="U25" s="84"/>
      <c r="V25" s="84"/>
      <c r="W25" s="86">
        <v>-3</v>
      </c>
      <c r="X25" s="84"/>
      <c r="Y25" s="84"/>
      <c r="Z25" s="86">
        <v>-2</v>
      </c>
    </row>
    <row r="26" spans="1:27" ht="12.6" customHeight="1" thickBot="1" x14ac:dyDescent="0.25">
      <c r="A26" s="228" t="s">
        <v>337</v>
      </c>
      <c r="B26" s="190"/>
      <c r="D26" s="35"/>
      <c r="E26" s="115">
        <v>368</v>
      </c>
      <c r="F26" s="87"/>
      <c r="G26" s="88"/>
      <c r="H26" s="115">
        <v>323</v>
      </c>
      <c r="I26" s="87"/>
      <c r="J26" s="87"/>
      <c r="K26" s="115">
        <v>363</v>
      </c>
      <c r="L26" s="87"/>
      <c r="M26" s="87"/>
      <c r="N26" s="115">
        <v>352</v>
      </c>
      <c r="O26" s="87"/>
      <c r="P26" s="88"/>
      <c r="Q26" s="115">
        <v>355</v>
      </c>
      <c r="R26" s="87"/>
      <c r="S26" s="88"/>
      <c r="T26" s="115">
        <v>354</v>
      </c>
      <c r="U26" s="87"/>
      <c r="V26" s="87"/>
      <c r="W26" s="115">
        <v>691</v>
      </c>
      <c r="X26" s="87"/>
      <c r="Y26" s="87"/>
      <c r="Z26" s="115">
        <v>709</v>
      </c>
    </row>
    <row r="27" spans="1:27" ht="12.6" customHeight="1" thickTop="1" x14ac:dyDescent="0.2">
      <c r="A27" s="190"/>
      <c r="B27" s="190"/>
      <c r="D27" s="35"/>
      <c r="E27" s="116"/>
      <c r="F27" s="87"/>
      <c r="G27" s="88"/>
      <c r="H27" s="116"/>
      <c r="I27" s="87"/>
      <c r="J27" s="87"/>
      <c r="K27" s="116"/>
      <c r="L27" s="87"/>
      <c r="M27" s="87"/>
      <c r="N27" s="116"/>
      <c r="O27" s="87"/>
      <c r="P27" s="88"/>
      <c r="Q27" s="116"/>
      <c r="R27" s="87"/>
      <c r="S27" s="88"/>
      <c r="T27" s="116"/>
      <c r="U27" s="87"/>
      <c r="V27" s="87"/>
      <c r="W27" s="131"/>
      <c r="X27" s="87"/>
      <c r="Y27" s="87"/>
      <c r="Z27" s="131"/>
    </row>
    <row r="28" spans="1:27" ht="12.6" customHeight="1" x14ac:dyDescent="0.2">
      <c r="A28" s="206" t="s">
        <v>338</v>
      </c>
      <c r="B28" s="190"/>
      <c r="D28" s="35"/>
      <c r="E28" s="132">
        <v>2.7</v>
      </c>
      <c r="F28" s="128" t="s">
        <v>124</v>
      </c>
      <c r="G28" s="88"/>
      <c r="H28" s="100">
        <v>2.4</v>
      </c>
      <c r="I28" s="126" t="s">
        <v>124</v>
      </c>
      <c r="J28" s="87"/>
      <c r="K28" s="100">
        <v>2.7</v>
      </c>
      <c r="L28" s="126" t="s">
        <v>124</v>
      </c>
      <c r="M28" s="87"/>
      <c r="N28" s="100">
        <v>2.7</v>
      </c>
      <c r="O28" s="128" t="s">
        <v>124</v>
      </c>
      <c r="P28" s="88"/>
      <c r="Q28" s="100">
        <v>2.7</v>
      </c>
      <c r="R28" s="128" t="s">
        <v>124</v>
      </c>
      <c r="S28" s="88"/>
      <c r="T28" s="100">
        <v>2.8</v>
      </c>
      <c r="U28" s="126" t="s">
        <v>124</v>
      </c>
      <c r="V28" s="87"/>
      <c r="W28" s="100">
        <v>2.5</v>
      </c>
      <c r="X28" s="126" t="s">
        <v>124</v>
      </c>
      <c r="Y28" s="87"/>
      <c r="Z28" s="133">
        <v>2.8</v>
      </c>
      <c r="AA28" s="24" t="s">
        <v>124</v>
      </c>
    </row>
    <row r="29" spans="1:27" ht="12.6" customHeight="1" x14ac:dyDescent="0.2">
      <c r="A29" s="190"/>
      <c r="B29" s="190"/>
      <c r="D29" s="35"/>
      <c r="E29" s="87"/>
      <c r="F29" s="87"/>
      <c r="G29" s="88"/>
      <c r="H29" s="87"/>
      <c r="I29" s="87"/>
      <c r="J29" s="87"/>
      <c r="K29" s="87"/>
      <c r="L29" s="87"/>
      <c r="M29" s="87"/>
      <c r="N29" s="87"/>
      <c r="O29" s="87"/>
      <c r="P29" s="88"/>
      <c r="Q29" s="87"/>
      <c r="R29" s="87"/>
      <c r="S29" s="88"/>
      <c r="T29" s="87"/>
      <c r="U29" s="87"/>
      <c r="V29" s="87"/>
      <c r="W29" s="87"/>
      <c r="X29" s="87"/>
      <c r="Y29" s="87"/>
      <c r="Z29" s="87"/>
    </row>
    <row r="30" spans="1:27" ht="12.6" customHeight="1" x14ac:dyDescent="0.2">
      <c r="A30" s="206" t="s">
        <v>339</v>
      </c>
      <c r="B30" s="190"/>
      <c r="D30" s="35"/>
      <c r="E30" s="87"/>
      <c r="F30" s="87"/>
      <c r="G30" s="88"/>
      <c r="H30" s="87"/>
      <c r="I30" s="87"/>
      <c r="J30" s="87"/>
      <c r="K30" s="87"/>
      <c r="L30" s="87"/>
      <c r="M30" s="87"/>
      <c r="N30" s="87"/>
      <c r="O30" s="87"/>
      <c r="P30" s="88"/>
      <c r="Q30" s="87"/>
      <c r="R30" s="87"/>
      <c r="S30" s="88"/>
      <c r="T30" s="87"/>
      <c r="U30" s="87"/>
      <c r="V30" s="87"/>
      <c r="W30" s="87"/>
      <c r="X30" s="87"/>
      <c r="Y30" s="87"/>
      <c r="Z30" s="87"/>
    </row>
    <row r="31" spans="1:27" x14ac:dyDescent="0.2">
      <c r="A31" s="222" t="s">
        <v>412</v>
      </c>
      <c r="B31" s="190"/>
      <c r="D31" s="35"/>
      <c r="E31" s="99">
        <v>129</v>
      </c>
      <c r="F31" s="87"/>
      <c r="G31" s="88"/>
      <c r="H31" s="99">
        <v>248</v>
      </c>
      <c r="I31" s="87"/>
      <c r="J31" s="87"/>
      <c r="K31" s="99">
        <v>378</v>
      </c>
      <c r="L31" s="87"/>
      <c r="M31" s="87"/>
      <c r="N31" s="99">
        <v>400</v>
      </c>
      <c r="O31" s="87"/>
      <c r="P31" s="88"/>
      <c r="Q31" s="99">
        <v>552</v>
      </c>
      <c r="R31" s="87"/>
      <c r="S31" s="88"/>
      <c r="T31" s="99">
        <v>330</v>
      </c>
      <c r="U31" s="87"/>
      <c r="V31" s="87"/>
      <c r="W31" s="99">
        <v>377</v>
      </c>
      <c r="X31" s="87"/>
      <c r="Y31" s="87"/>
      <c r="Z31" s="99">
        <v>882</v>
      </c>
    </row>
    <row r="32" spans="1:27" ht="12.6" customHeight="1" x14ac:dyDescent="0.2">
      <c r="A32" s="222" t="s">
        <v>331</v>
      </c>
      <c r="B32" s="190"/>
      <c r="D32" s="35"/>
      <c r="E32" s="86">
        <v>120</v>
      </c>
      <c r="F32" s="84"/>
      <c r="G32" s="85"/>
      <c r="H32" s="86">
        <v>72</v>
      </c>
      <c r="I32" s="84"/>
      <c r="J32" s="84"/>
      <c r="K32" s="86">
        <v>160</v>
      </c>
      <c r="L32" s="84"/>
      <c r="M32" s="84"/>
      <c r="N32" s="86">
        <v>48</v>
      </c>
      <c r="O32" s="84"/>
      <c r="P32" s="85"/>
      <c r="Q32" s="86">
        <v>107</v>
      </c>
      <c r="R32" s="84"/>
      <c r="S32" s="85"/>
      <c r="T32" s="86">
        <v>60</v>
      </c>
      <c r="U32" s="84"/>
      <c r="V32" s="84"/>
      <c r="W32" s="86">
        <v>192</v>
      </c>
      <c r="X32" s="84"/>
      <c r="Y32" s="84"/>
      <c r="Z32" s="86">
        <v>167</v>
      </c>
    </row>
    <row r="33" spans="1:27" ht="12.6" customHeight="1" x14ac:dyDescent="0.2">
      <c r="A33" s="224" t="s">
        <v>311</v>
      </c>
      <c r="B33" s="190"/>
      <c r="D33" s="35"/>
      <c r="E33" s="111">
        <v>249</v>
      </c>
      <c r="F33" s="84"/>
      <c r="G33" s="85"/>
      <c r="H33" s="111">
        <v>320</v>
      </c>
      <c r="I33" s="84"/>
      <c r="J33" s="84"/>
      <c r="K33" s="111">
        <v>538</v>
      </c>
      <c r="L33" s="84"/>
      <c r="M33" s="84"/>
      <c r="N33" s="111">
        <v>448</v>
      </c>
      <c r="O33" s="84"/>
      <c r="P33" s="85"/>
      <c r="Q33" s="111">
        <v>659</v>
      </c>
      <c r="R33" s="84"/>
      <c r="S33" s="85"/>
      <c r="T33" s="111">
        <v>390</v>
      </c>
      <c r="U33" s="84"/>
      <c r="V33" s="84"/>
      <c r="W33" s="111">
        <v>569</v>
      </c>
      <c r="X33" s="84"/>
      <c r="Y33" s="84"/>
      <c r="Z33" s="111">
        <v>1049</v>
      </c>
    </row>
    <row r="34" spans="1:27" ht="12.6" customHeight="1" x14ac:dyDescent="0.2">
      <c r="A34" s="224" t="s">
        <v>336</v>
      </c>
      <c r="B34" s="190"/>
      <c r="D34" s="35"/>
      <c r="E34" s="86">
        <v>-13</v>
      </c>
      <c r="F34" s="84"/>
      <c r="G34" s="85"/>
      <c r="H34" s="86">
        <v>-14</v>
      </c>
      <c r="I34" s="84"/>
      <c r="J34" s="84"/>
      <c r="K34" s="86">
        <v>-22</v>
      </c>
      <c r="L34" s="84"/>
      <c r="M34" s="84"/>
      <c r="N34" s="86">
        <v>-11</v>
      </c>
      <c r="O34" s="84"/>
      <c r="P34" s="85"/>
      <c r="Q34" s="86">
        <v>-10</v>
      </c>
      <c r="R34" s="84"/>
      <c r="S34" s="85"/>
      <c r="T34" s="86">
        <v>-12</v>
      </c>
      <c r="U34" s="84"/>
      <c r="V34" s="84"/>
      <c r="W34" s="86">
        <v>-27</v>
      </c>
      <c r="X34" s="84"/>
      <c r="Y34" s="84"/>
      <c r="Z34" s="86">
        <v>-22</v>
      </c>
    </row>
    <row r="35" spans="1:27" ht="12.6" customHeight="1" thickBot="1" x14ac:dyDescent="0.25">
      <c r="A35" s="228" t="s">
        <v>337</v>
      </c>
      <c r="B35" s="190"/>
      <c r="D35" s="35"/>
      <c r="E35" s="115">
        <v>236</v>
      </c>
      <c r="F35" s="87"/>
      <c r="G35" s="88"/>
      <c r="H35" s="115">
        <v>306</v>
      </c>
      <c r="I35" s="87"/>
      <c r="J35" s="87"/>
      <c r="K35" s="115">
        <v>516</v>
      </c>
      <c r="L35" s="87"/>
      <c r="M35" s="87"/>
      <c r="N35" s="115">
        <v>437</v>
      </c>
      <c r="O35" s="87"/>
      <c r="P35" s="88"/>
      <c r="Q35" s="115">
        <v>649</v>
      </c>
      <c r="R35" s="87"/>
      <c r="S35" s="88"/>
      <c r="T35" s="115">
        <v>378</v>
      </c>
      <c r="U35" s="87"/>
      <c r="V35" s="87"/>
      <c r="W35" s="115">
        <v>542</v>
      </c>
      <c r="X35" s="87"/>
      <c r="Y35" s="87"/>
      <c r="Z35" s="115">
        <v>1027</v>
      </c>
    </row>
    <row r="36" spans="1:27" ht="12.6" customHeight="1" thickTop="1" x14ac:dyDescent="0.2">
      <c r="D36" s="35"/>
      <c r="E36" s="116"/>
      <c r="F36" s="87"/>
      <c r="G36" s="88"/>
      <c r="H36" s="116"/>
      <c r="I36" s="87"/>
      <c r="J36" s="87"/>
      <c r="K36" s="116"/>
      <c r="L36" s="87"/>
      <c r="M36" s="87"/>
      <c r="N36" s="116"/>
      <c r="O36" s="87"/>
      <c r="P36" s="88"/>
      <c r="Q36" s="116"/>
      <c r="R36" s="87"/>
      <c r="S36" s="88"/>
      <c r="T36" s="116"/>
      <c r="U36" s="87"/>
      <c r="V36" s="87"/>
      <c r="W36" s="131"/>
      <c r="X36" s="87"/>
      <c r="Y36" s="87"/>
      <c r="Z36" s="131"/>
    </row>
    <row r="37" spans="1:27" ht="12.6" customHeight="1" x14ac:dyDescent="0.2">
      <c r="A37" s="206" t="s">
        <v>340</v>
      </c>
      <c r="B37" s="190"/>
      <c r="D37" s="35"/>
      <c r="E37" s="110">
        <v>10.7</v>
      </c>
      <c r="F37" s="128" t="s">
        <v>124</v>
      </c>
      <c r="G37" s="88"/>
      <c r="H37" s="110">
        <v>14.1</v>
      </c>
      <c r="I37" s="126" t="s">
        <v>124</v>
      </c>
      <c r="J37" s="87"/>
      <c r="K37" s="110">
        <v>24.2</v>
      </c>
      <c r="L37" s="126" t="s">
        <v>124</v>
      </c>
      <c r="M37" s="87"/>
      <c r="N37" s="110">
        <v>21</v>
      </c>
      <c r="O37" s="128" t="s">
        <v>124</v>
      </c>
      <c r="P37" s="88"/>
      <c r="Q37" s="110">
        <v>33</v>
      </c>
      <c r="R37" s="128" t="s">
        <v>124</v>
      </c>
      <c r="S37" s="88"/>
      <c r="T37" s="110">
        <v>20.7</v>
      </c>
      <c r="U37" s="126" t="s">
        <v>124</v>
      </c>
      <c r="V37" s="87"/>
      <c r="W37" s="110">
        <v>12.4</v>
      </c>
      <c r="X37" s="126" t="s">
        <v>124</v>
      </c>
      <c r="Y37" s="87"/>
      <c r="Z37" s="110">
        <v>27</v>
      </c>
      <c r="AA37" s="1" t="s">
        <v>124</v>
      </c>
    </row>
    <row r="38" spans="1:27" ht="12.6" customHeight="1" x14ac:dyDescent="0.2">
      <c r="D38" s="35"/>
      <c r="E38" s="107"/>
      <c r="F38" s="87"/>
      <c r="G38" s="88"/>
      <c r="H38" s="107"/>
      <c r="I38" s="87"/>
      <c r="J38" s="87"/>
      <c r="K38" s="107"/>
      <c r="L38" s="87"/>
      <c r="M38" s="87"/>
      <c r="N38" s="107"/>
      <c r="O38" s="87"/>
      <c r="P38" s="88"/>
      <c r="Q38" s="107"/>
      <c r="R38" s="87"/>
      <c r="S38" s="88"/>
      <c r="T38" s="107"/>
      <c r="U38" s="87"/>
      <c r="V38" s="87"/>
      <c r="W38" s="107"/>
      <c r="X38" s="87"/>
      <c r="Y38" s="87"/>
      <c r="Z38" s="107"/>
    </row>
    <row r="39" spans="1:27" ht="12.6" customHeight="1" x14ac:dyDescent="0.2">
      <c r="A39" s="205" t="s">
        <v>341</v>
      </c>
      <c r="B39" s="190"/>
      <c r="D39" s="35"/>
      <c r="E39" s="107"/>
      <c r="F39" s="87"/>
      <c r="G39" s="88"/>
      <c r="H39" s="107"/>
      <c r="I39" s="87"/>
      <c r="J39" s="87"/>
      <c r="K39" s="107"/>
      <c r="L39" s="87"/>
      <c r="M39" s="87"/>
      <c r="N39" s="107"/>
      <c r="O39" s="87"/>
      <c r="P39" s="88"/>
      <c r="Q39" s="107"/>
      <c r="R39" s="87"/>
      <c r="S39" s="88"/>
      <c r="T39" s="107"/>
      <c r="U39" s="87"/>
      <c r="V39" s="87"/>
      <c r="W39" s="107"/>
      <c r="X39" s="87"/>
      <c r="Y39" s="87"/>
      <c r="Z39" s="107"/>
    </row>
    <row r="40" spans="1:27" ht="12.6" customHeight="1" x14ac:dyDescent="0.2">
      <c r="A40" s="222" t="s">
        <v>333</v>
      </c>
      <c r="B40" s="190"/>
      <c r="D40" s="35"/>
      <c r="E40" s="134">
        <v>-3.7</v>
      </c>
      <c r="F40" s="128" t="s">
        <v>124</v>
      </c>
      <c r="G40" s="88"/>
      <c r="H40" s="110">
        <v>-3.8</v>
      </c>
      <c r="I40" s="126" t="s">
        <v>124</v>
      </c>
      <c r="J40" s="87"/>
      <c r="K40" s="110">
        <v>0.4</v>
      </c>
      <c r="L40" s="126" t="s">
        <v>124</v>
      </c>
      <c r="M40" s="87"/>
      <c r="N40" s="110">
        <v>0.3</v>
      </c>
      <c r="O40" s="128" t="s">
        <v>124</v>
      </c>
      <c r="P40" s="88"/>
      <c r="Q40" s="110">
        <v>1.7</v>
      </c>
      <c r="R40" s="128" t="s">
        <v>124</v>
      </c>
      <c r="S40" s="88"/>
      <c r="T40" s="110">
        <v>-1.1000000000000001</v>
      </c>
      <c r="U40" s="126" t="s">
        <v>124</v>
      </c>
      <c r="V40" s="87"/>
      <c r="W40" s="110">
        <v>-7.5</v>
      </c>
      <c r="X40" s="126" t="s">
        <v>124</v>
      </c>
      <c r="Y40" s="87"/>
      <c r="Z40" s="110">
        <v>0.7</v>
      </c>
      <c r="AA40" s="1" t="s">
        <v>124</v>
      </c>
    </row>
    <row r="41" spans="1:27" ht="12.6" customHeight="1" x14ac:dyDescent="0.2">
      <c r="A41" s="222" t="s">
        <v>339</v>
      </c>
      <c r="B41" s="190"/>
      <c r="D41" s="35"/>
      <c r="E41" s="134">
        <v>3.1</v>
      </c>
      <c r="F41" s="87"/>
      <c r="G41" s="88"/>
      <c r="H41" s="110">
        <v>4</v>
      </c>
      <c r="I41" s="87"/>
      <c r="J41" s="87"/>
      <c r="K41" s="110">
        <v>6.1</v>
      </c>
      <c r="L41" s="87"/>
      <c r="M41" s="87"/>
      <c r="N41" s="110">
        <v>5.7</v>
      </c>
      <c r="O41" s="87"/>
      <c r="P41" s="88"/>
      <c r="Q41" s="110">
        <v>8.6</v>
      </c>
      <c r="R41" s="87"/>
      <c r="S41" s="88"/>
      <c r="T41" s="110">
        <v>6.3</v>
      </c>
      <c r="U41" s="87"/>
      <c r="V41" s="87"/>
      <c r="W41" s="110">
        <v>7.1</v>
      </c>
      <c r="X41" s="87"/>
      <c r="Y41" s="87"/>
      <c r="Z41" s="110">
        <v>14.9</v>
      </c>
    </row>
    <row r="42" spans="1:27" ht="12.6" customHeight="1" x14ac:dyDescent="0.2">
      <c r="D42" s="35"/>
      <c r="E42" s="107"/>
      <c r="F42" s="87"/>
      <c r="G42" s="88"/>
      <c r="H42" s="107"/>
      <c r="I42" s="87"/>
      <c r="J42" s="87"/>
      <c r="K42" s="107"/>
      <c r="L42" s="87"/>
      <c r="M42" s="87"/>
      <c r="N42" s="107"/>
      <c r="O42" s="87"/>
      <c r="P42" s="88"/>
      <c r="Q42" s="107"/>
      <c r="R42" s="87"/>
      <c r="S42" s="88"/>
      <c r="T42" s="107"/>
      <c r="U42" s="87"/>
      <c r="V42" s="87"/>
      <c r="W42" s="87"/>
      <c r="X42" s="87"/>
      <c r="Y42" s="87"/>
      <c r="Z42" s="87"/>
    </row>
    <row r="43" spans="1:27" x14ac:dyDescent="0.2">
      <c r="A43" s="205" t="s">
        <v>415</v>
      </c>
      <c r="B43" s="190"/>
      <c r="D43" s="35"/>
      <c r="E43" s="107"/>
      <c r="F43" s="87"/>
      <c r="G43" s="88"/>
      <c r="H43" s="107"/>
      <c r="I43" s="87"/>
      <c r="J43" s="87"/>
      <c r="K43" s="107"/>
      <c r="L43" s="87"/>
      <c r="M43" s="87"/>
      <c r="N43" s="107"/>
      <c r="O43" s="87"/>
      <c r="P43" s="88"/>
      <c r="Q43" s="107"/>
      <c r="R43" s="87"/>
      <c r="S43" s="88"/>
      <c r="T43" s="107"/>
      <c r="U43" s="87"/>
      <c r="V43" s="87"/>
      <c r="W43" s="87"/>
      <c r="X43" s="87"/>
      <c r="Y43" s="87"/>
      <c r="Z43" s="87"/>
    </row>
    <row r="44" spans="1:27" ht="12.6" customHeight="1" x14ac:dyDescent="0.2">
      <c r="A44" s="206" t="s">
        <v>339</v>
      </c>
      <c r="B44" s="190"/>
      <c r="D44" s="35"/>
      <c r="E44" s="107"/>
      <c r="F44" s="87"/>
      <c r="G44" s="88"/>
      <c r="H44" s="107"/>
      <c r="I44" s="87"/>
      <c r="J44" s="87"/>
      <c r="K44" s="107"/>
      <c r="L44" s="87"/>
      <c r="M44" s="87"/>
      <c r="N44" s="107"/>
      <c r="O44" s="87"/>
      <c r="P44" s="88"/>
      <c r="Q44" s="107"/>
      <c r="R44" s="87"/>
      <c r="S44" s="88"/>
      <c r="T44" s="107"/>
      <c r="U44" s="87"/>
      <c r="V44" s="87"/>
      <c r="W44" s="87"/>
      <c r="X44" s="87"/>
      <c r="Y44" s="87"/>
      <c r="Z44" s="87"/>
    </row>
    <row r="45" spans="1:27" ht="12.6" customHeight="1" x14ac:dyDescent="0.2">
      <c r="A45" s="222" t="s">
        <v>342</v>
      </c>
      <c r="B45" s="190"/>
      <c r="D45" s="35"/>
      <c r="E45" s="110">
        <v>13</v>
      </c>
      <c r="F45" s="128" t="s">
        <v>124</v>
      </c>
      <c r="G45" s="88"/>
      <c r="H45" s="110">
        <v>13</v>
      </c>
      <c r="I45" s="126" t="s">
        <v>124</v>
      </c>
      <c r="J45" s="87"/>
      <c r="K45" s="110">
        <v>12.9</v>
      </c>
      <c r="L45" s="126" t="s">
        <v>124</v>
      </c>
      <c r="M45" s="87"/>
      <c r="N45" s="110">
        <v>12.4</v>
      </c>
      <c r="O45" s="128" t="s">
        <v>124</v>
      </c>
      <c r="P45" s="88"/>
      <c r="Q45" s="110">
        <v>12.1</v>
      </c>
      <c r="R45" s="128" t="s">
        <v>124</v>
      </c>
      <c r="S45" s="88"/>
      <c r="T45" s="110">
        <v>11.7</v>
      </c>
      <c r="U45" s="126" t="s">
        <v>124</v>
      </c>
      <c r="V45" s="87"/>
      <c r="W45" s="87"/>
      <c r="X45" s="87"/>
      <c r="Y45" s="87"/>
      <c r="Z45" s="87"/>
    </row>
    <row r="46" spans="1:27" ht="12.6" customHeight="1" x14ac:dyDescent="0.2">
      <c r="A46" s="222" t="s">
        <v>343</v>
      </c>
      <c r="B46" s="190"/>
      <c r="D46" s="35"/>
      <c r="E46" s="110">
        <v>14.1</v>
      </c>
      <c r="F46" s="87"/>
      <c r="G46" s="88"/>
      <c r="H46" s="110">
        <v>13.9</v>
      </c>
      <c r="I46" s="87"/>
      <c r="J46" s="87"/>
      <c r="K46" s="110">
        <v>13.9</v>
      </c>
      <c r="L46" s="87"/>
      <c r="M46" s="87"/>
      <c r="N46" s="110">
        <v>13.2</v>
      </c>
      <c r="O46" s="87"/>
      <c r="P46" s="88"/>
      <c r="Q46" s="110">
        <v>12.1</v>
      </c>
      <c r="R46" s="87"/>
      <c r="S46" s="88"/>
      <c r="T46" s="110">
        <v>10.8</v>
      </c>
      <c r="U46" s="87"/>
      <c r="V46" s="87"/>
      <c r="W46" s="87"/>
      <c r="X46" s="87"/>
      <c r="Y46" s="87"/>
      <c r="Z46" s="87"/>
    </row>
    <row r="47" spans="1:27" ht="12.6" customHeight="1" x14ac:dyDescent="0.2">
      <c r="A47" s="222" t="s">
        <v>344</v>
      </c>
      <c r="B47" s="190"/>
      <c r="D47" s="35"/>
      <c r="E47" s="110">
        <v>15.2</v>
      </c>
      <c r="F47" s="87"/>
      <c r="G47" s="88"/>
      <c r="H47" s="110">
        <v>15</v>
      </c>
      <c r="I47" s="87"/>
      <c r="J47" s="87"/>
      <c r="K47" s="110">
        <v>14</v>
      </c>
      <c r="L47" s="87"/>
      <c r="M47" s="87"/>
      <c r="N47" s="110">
        <v>12.4</v>
      </c>
      <c r="O47" s="87"/>
      <c r="P47" s="88"/>
      <c r="Q47" s="110">
        <v>10.7</v>
      </c>
      <c r="R47" s="87"/>
      <c r="S47" s="88"/>
      <c r="T47" s="110">
        <v>8.5</v>
      </c>
      <c r="U47" s="87"/>
      <c r="V47" s="87"/>
      <c r="W47" s="87"/>
      <c r="X47" s="87"/>
      <c r="Y47" s="87"/>
      <c r="Z47" s="87"/>
    </row>
    <row r="48" spans="1:27" ht="12.6" customHeight="1" x14ac:dyDescent="0.2">
      <c r="A48" s="222" t="s">
        <v>345</v>
      </c>
      <c r="B48" s="190"/>
      <c r="D48" s="35"/>
      <c r="E48" s="110">
        <v>24.6</v>
      </c>
      <c r="F48" s="87"/>
      <c r="G48" s="88"/>
      <c r="H48" s="110">
        <v>27.7</v>
      </c>
      <c r="I48" s="87"/>
      <c r="J48" s="87"/>
      <c r="K48" s="110">
        <v>32.6</v>
      </c>
      <c r="L48" s="87"/>
      <c r="M48" s="87"/>
      <c r="N48" s="110">
        <v>31.4</v>
      </c>
      <c r="O48" s="87"/>
      <c r="P48" s="88"/>
      <c r="Q48" s="110">
        <v>27.3</v>
      </c>
      <c r="R48" s="87"/>
      <c r="S48" s="88"/>
      <c r="T48" s="110">
        <v>11.1</v>
      </c>
      <c r="U48" s="87"/>
      <c r="V48" s="87"/>
      <c r="W48" s="87"/>
      <c r="X48" s="87"/>
      <c r="Y48" s="87"/>
      <c r="Z48" s="87"/>
    </row>
    <row r="49" spans="1:27" ht="12.6" customHeight="1" x14ac:dyDescent="0.2">
      <c r="D49" s="36"/>
      <c r="G49" s="35"/>
      <c r="P49" s="36"/>
      <c r="S49" s="35"/>
    </row>
    <row r="50" spans="1:27" ht="12.6" customHeight="1" x14ac:dyDescent="0.2">
      <c r="D50" s="23"/>
      <c r="E50" s="23"/>
      <c r="F50" s="23"/>
      <c r="P50" s="23"/>
      <c r="Q50" s="23"/>
      <c r="R50" s="23"/>
    </row>
    <row r="51" spans="1:27" ht="12.6" customHeight="1" x14ac:dyDescent="0.2">
      <c r="A51" s="30" t="s">
        <v>79</v>
      </c>
      <c r="B51" s="196" t="s">
        <v>414</v>
      </c>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row>
    <row r="52" spans="1:27" ht="12.6" customHeight="1" x14ac:dyDescent="0.2">
      <c r="A52" s="239" t="s">
        <v>413</v>
      </c>
      <c r="B52" s="196" t="s">
        <v>346</v>
      </c>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row>
    <row r="53" spans="1:27" ht="12.6" customHeight="1" x14ac:dyDescent="0.2"/>
  </sheetData>
  <mergeCells count="45">
    <mergeCell ref="B52:AA52"/>
    <mergeCell ref="B51:AA51"/>
    <mergeCell ref="A33:B33"/>
    <mergeCell ref="A34:B34"/>
    <mergeCell ref="A35:B35"/>
    <mergeCell ref="A37:B37"/>
    <mergeCell ref="A39:B39"/>
    <mergeCell ref="A40:B40"/>
    <mergeCell ref="A41:B41"/>
    <mergeCell ref="A43:B43"/>
    <mergeCell ref="A44:B44"/>
    <mergeCell ref="A45:B45"/>
    <mergeCell ref="A46:B46"/>
    <mergeCell ref="A47:B47"/>
    <mergeCell ref="A48:B48"/>
    <mergeCell ref="A31:B31"/>
    <mergeCell ref="A32:B32"/>
    <mergeCell ref="A2:AA2"/>
    <mergeCell ref="A1:AA1"/>
    <mergeCell ref="W4:Z4"/>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0:B10"/>
    <mergeCell ref="A11:B11"/>
    <mergeCell ref="A12:B12"/>
    <mergeCell ref="A14:B14"/>
    <mergeCell ref="A15:B15"/>
    <mergeCell ref="A4:B4"/>
    <mergeCell ref="A7:B7"/>
    <mergeCell ref="A8:B8"/>
    <mergeCell ref="D4:U4"/>
    <mergeCell ref="A9:B9"/>
  </mergeCells>
  <printOptions horizontalCentered="1"/>
  <pageMargins left="0.25" right="0.25" top="0.5" bottom="0.5" header="0.3" footer="0.3"/>
  <pageSetup scale="76" orientation="landscape" r:id="rId1"/>
  <headerFooter>
    <oddFooter>&amp;L&amp;K0033A0The Allstate Corporation 2Q22 Supplement&amp;R&amp;A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0"/>
  <sheetViews>
    <sheetView showRuler="0" zoomScaleNormal="100" workbookViewId="0">
      <selection sqref="A1:G1"/>
    </sheetView>
  </sheetViews>
  <sheetFormatPr defaultColWidth="13.7109375" defaultRowHeight="12.75" x14ac:dyDescent="0.2"/>
  <cols>
    <col min="1" max="1" width="3" customWidth="1"/>
    <col min="2" max="2" width="69.28515625" customWidth="1"/>
    <col min="3" max="3" width="7.85546875" customWidth="1"/>
    <col min="4" max="4" width="1.28515625" customWidth="1"/>
    <col min="5" max="5" width="3.140625" customWidth="1"/>
    <col min="6" max="6" width="87.5703125" customWidth="1"/>
    <col min="7" max="7" width="8.7109375" customWidth="1"/>
  </cols>
  <sheetData>
    <row r="1" spans="1:7" ht="15" customHeight="1" x14ac:dyDescent="0.25">
      <c r="A1" s="184" t="s">
        <v>1</v>
      </c>
      <c r="B1" s="184"/>
      <c r="C1" s="184"/>
      <c r="D1" s="184"/>
      <c r="E1" s="184"/>
      <c r="F1" s="184"/>
      <c r="G1" s="184"/>
    </row>
    <row r="2" spans="1:7" ht="15" customHeight="1" x14ac:dyDescent="0.25">
      <c r="A2" s="184" t="s">
        <v>6</v>
      </c>
      <c r="B2" s="184"/>
      <c r="C2" s="184"/>
      <c r="D2" s="184"/>
      <c r="E2" s="184"/>
      <c r="F2" s="184"/>
      <c r="G2" s="184"/>
    </row>
    <row r="3" spans="1:7" ht="17.45" customHeight="1" x14ac:dyDescent="0.25">
      <c r="A3" s="185"/>
      <c r="B3" s="185"/>
      <c r="C3" s="185"/>
      <c r="D3" s="185"/>
      <c r="E3" s="185"/>
      <c r="F3" s="185"/>
      <c r="G3" s="185"/>
    </row>
    <row r="4" spans="1:7" ht="17.45" customHeight="1" x14ac:dyDescent="0.25">
      <c r="A4" s="186" t="s">
        <v>7</v>
      </c>
      <c r="B4" s="186"/>
      <c r="C4" s="186"/>
      <c r="D4" s="186"/>
      <c r="E4" s="186"/>
      <c r="F4" s="186"/>
      <c r="G4" s="186"/>
    </row>
    <row r="5" spans="1:7" ht="18.399999999999999" customHeight="1" x14ac:dyDescent="0.25">
      <c r="A5" s="187" t="s">
        <v>8</v>
      </c>
      <c r="B5" s="187"/>
      <c r="C5" s="11"/>
      <c r="D5" s="12"/>
      <c r="E5" s="187" t="s">
        <v>9</v>
      </c>
      <c r="F5" s="187"/>
      <c r="G5" s="11"/>
    </row>
    <row r="6" spans="1:7" ht="15.75" customHeight="1" x14ac:dyDescent="0.2">
      <c r="A6" s="7"/>
      <c r="B6" s="7" t="s">
        <v>10</v>
      </c>
      <c r="C6" s="8">
        <v>1</v>
      </c>
      <c r="D6" s="7"/>
      <c r="E6" s="13"/>
      <c r="F6" s="7" t="s">
        <v>11</v>
      </c>
      <c r="G6" s="8">
        <v>13</v>
      </c>
    </row>
    <row r="7" spans="1:7" ht="15.75" customHeight="1" x14ac:dyDescent="0.25">
      <c r="A7" s="7"/>
      <c r="B7" s="7" t="s">
        <v>12</v>
      </c>
      <c r="C7" s="8">
        <v>2</v>
      </c>
      <c r="D7" s="7"/>
      <c r="E7" s="14"/>
      <c r="F7" s="14"/>
      <c r="G7" s="10"/>
    </row>
    <row r="8" spans="1:7" ht="15.75" customHeight="1" x14ac:dyDescent="0.25">
      <c r="A8" s="7"/>
      <c r="B8" s="7" t="s">
        <v>13</v>
      </c>
      <c r="C8" s="8">
        <v>3</v>
      </c>
      <c r="D8" s="7"/>
      <c r="E8" s="182" t="s">
        <v>14</v>
      </c>
      <c r="F8" s="182"/>
      <c r="G8" s="10"/>
    </row>
    <row r="9" spans="1:7" ht="15.75" customHeight="1" x14ac:dyDescent="0.2">
      <c r="A9" s="7"/>
      <c r="B9" s="7" t="s">
        <v>15</v>
      </c>
      <c r="C9" s="8">
        <v>4</v>
      </c>
      <c r="D9" s="7"/>
      <c r="E9" s="7"/>
      <c r="F9" s="7" t="s">
        <v>16</v>
      </c>
      <c r="G9" s="8">
        <v>14</v>
      </c>
    </row>
    <row r="10" spans="1:7" ht="15.75" customHeight="1" x14ac:dyDescent="0.2">
      <c r="A10" s="7"/>
      <c r="B10" s="7" t="s">
        <v>17</v>
      </c>
      <c r="C10" s="8">
        <v>5</v>
      </c>
      <c r="D10" s="7"/>
      <c r="F10" s="149"/>
    </row>
    <row r="11" spans="1:7" ht="15.75" customHeight="1" x14ac:dyDescent="0.25">
      <c r="A11" s="7"/>
      <c r="B11" s="7"/>
      <c r="C11" s="10"/>
      <c r="D11" s="7"/>
      <c r="E11" s="182" t="s">
        <v>18</v>
      </c>
      <c r="F11" s="182"/>
      <c r="G11" s="10"/>
    </row>
    <row r="12" spans="1:7" ht="15.75" customHeight="1" x14ac:dyDescent="0.25">
      <c r="A12" s="182" t="s">
        <v>19</v>
      </c>
      <c r="B12" s="182"/>
      <c r="C12" s="10"/>
      <c r="D12" s="7"/>
      <c r="E12" s="7"/>
      <c r="F12" s="7" t="s">
        <v>11</v>
      </c>
      <c r="G12" s="8">
        <v>15</v>
      </c>
    </row>
    <row r="13" spans="1:7" ht="15.75" customHeight="1" x14ac:dyDescent="0.2">
      <c r="A13" s="13"/>
      <c r="B13" s="7" t="s">
        <v>20</v>
      </c>
      <c r="C13" s="8">
        <v>6</v>
      </c>
      <c r="D13" s="7"/>
      <c r="E13" s="7"/>
      <c r="F13" s="7"/>
      <c r="G13" s="10"/>
    </row>
    <row r="14" spans="1:7" ht="15.75" customHeight="1" x14ac:dyDescent="0.25">
      <c r="A14" s="183" t="s">
        <v>21</v>
      </c>
      <c r="B14" s="183"/>
      <c r="C14" s="10"/>
      <c r="D14" s="7"/>
      <c r="E14" s="182" t="s">
        <v>22</v>
      </c>
      <c r="F14" s="182"/>
      <c r="G14" s="10"/>
    </row>
    <row r="15" spans="1:7" ht="15.75" customHeight="1" x14ac:dyDescent="0.25">
      <c r="A15" s="7"/>
      <c r="B15" s="7" t="s">
        <v>23</v>
      </c>
      <c r="C15" s="8">
        <v>7</v>
      </c>
      <c r="D15" s="7"/>
      <c r="E15" s="9"/>
      <c r="F15" s="7" t="s">
        <v>24</v>
      </c>
      <c r="G15" s="8">
        <v>16</v>
      </c>
    </row>
    <row r="16" spans="1:7" ht="15.75" customHeight="1" x14ac:dyDescent="0.2">
      <c r="A16" s="7"/>
      <c r="B16" s="7" t="s">
        <v>25</v>
      </c>
      <c r="C16" s="8">
        <v>8</v>
      </c>
      <c r="D16" s="7"/>
      <c r="E16" s="7"/>
      <c r="F16" s="7" t="s">
        <v>26</v>
      </c>
      <c r="G16" s="8">
        <v>17</v>
      </c>
    </row>
    <row r="17" spans="1:7" ht="15.75" customHeight="1" x14ac:dyDescent="0.25">
      <c r="A17" s="7"/>
      <c r="B17" s="7" t="s">
        <v>27</v>
      </c>
      <c r="C17" s="8">
        <v>9</v>
      </c>
      <c r="D17" s="7"/>
      <c r="E17" s="9"/>
      <c r="F17" s="9"/>
      <c r="G17" s="10"/>
    </row>
    <row r="18" spans="1:7" ht="15.75" customHeight="1" x14ac:dyDescent="0.25">
      <c r="A18" s="7"/>
      <c r="B18" s="7" t="s">
        <v>28</v>
      </c>
      <c r="C18" s="8">
        <v>10</v>
      </c>
      <c r="D18" s="7"/>
      <c r="E18" s="182" t="s">
        <v>29</v>
      </c>
      <c r="F18" s="182"/>
      <c r="G18" s="10" t="s">
        <v>30</v>
      </c>
    </row>
    <row r="19" spans="1:7" ht="15.75" customHeight="1" x14ac:dyDescent="0.25">
      <c r="A19" s="7"/>
      <c r="B19" s="7" t="s">
        <v>31</v>
      </c>
      <c r="C19" s="8">
        <v>11</v>
      </c>
      <c r="D19" s="7"/>
      <c r="E19" s="9"/>
      <c r="F19" s="9"/>
      <c r="G19" s="10"/>
    </row>
    <row r="20" spans="1:7" ht="15.75" customHeight="1" x14ac:dyDescent="0.25">
      <c r="A20" s="7"/>
      <c r="B20" s="7" t="s">
        <v>32</v>
      </c>
      <c r="C20" s="8">
        <v>12</v>
      </c>
      <c r="D20" s="7"/>
      <c r="E20" s="182" t="s">
        <v>33</v>
      </c>
      <c r="F20" s="182"/>
      <c r="G20" s="8">
        <v>20</v>
      </c>
    </row>
    <row r="21" spans="1:7" ht="15.75" customHeight="1" x14ac:dyDescent="0.2">
      <c r="A21" s="7"/>
      <c r="C21" s="10"/>
      <c r="D21" s="7"/>
      <c r="E21" s="7"/>
      <c r="F21" s="7"/>
      <c r="G21" s="7"/>
    </row>
    <row r="22" spans="1:7" ht="15.75" customHeight="1" x14ac:dyDescent="0.25">
      <c r="A22" s="9"/>
      <c r="B22" s="9"/>
      <c r="C22" s="10"/>
      <c r="D22" s="7"/>
      <c r="E22" s="188" t="s">
        <v>34</v>
      </c>
      <c r="F22" s="188"/>
      <c r="G22" s="7"/>
    </row>
    <row r="23" spans="1:7" ht="15.75" customHeight="1" x14ac:dyDescent="0.2">
      <c r="A23" s="7"/>
      <c r="B23" s="7"/>
      <c r="C23" s="10"/>
      <c r="D23" s="7"/>
      <c r="E23" s="7"/>
      <c r="F23" s="7"/>
      <c r="G23" s="7"/>
    </row>
    <row r="24" spans="1:7" ht="15.75" customHeight="1" x14ac:dyDescent="0.2">
      <c r="A24" s="7"/>
      <c r="B24" s="7"/>
      <c r="C24" s="10"/>
      <c r="D24" s="7"/>
      <c r="E24" s="7"/>
      <c r="F24" s="7"/>
      <c r="G24" s="7"/>
    </row>
    <row r="25" spans="1:7" ht="15.75" customHeight="1" x14ac:dyDescent="0.2">
      <c r="A25" s="7"/>
      <c r="B25" s="7"/>
      <c r="C25" s="10"/>
      <c r="D25" s="7"/>
      <c r="E25" s="7"/>
      <c r="F25" s="7"/>
      <c r="G25" s="7"/>
    </row>
    <row r="26" spans="1:7" ht="15.75" customHeight="1" x14ac:dyDescent="0.2">
      <c r="A26" s="7"/>
      <c r="B26" s="7"/>
      <c r="C26" s="10"/>
      <c r="D26" s="7"/>
      <c r="E26" s="7"/>
      <c r="F26" s="7"/>
      <c r="G26" s="7"/>
    </row>
    <row r="27" spans="1:7" ht="15.75" customHeight="1" x14ac:dyDescent="0.2">
      <c r="A27" s="7"/>
      <c r="B27" s="7"/>
      <c r="C27" s="10"/>
      <c r="D27" s="7"/>
      <c r="E27" s="7"/>
      <c r="F27" s="7"/>
      <c r="G27" s="7"/>
    </row>
    <row r="28" spans="1:7" ht="15.75" customHeight="1" x14ac:dyDescent="0.2">
      <c r="A28" s="7"/>
      <c r="B28" s="7"/>
      <c r="C28" s="10"/>
      <c r="D28" s="7"/>
      <c r="E28" s="7"/>
      <c r="F28" s="7"/>
      <c r="G28" s="7"/>
    </row>
    <row r="29" spans="1:7" ht="15.75" customHeight="1" x14ac:dyDescent="0.2">
      <c r="A29" s="7"/>
      <c r="B29" s="7"/>
      <c r="C29" s="10"/>
      <c r="D29" s="7"/>
      <c r="E29" s="7"/>
      <c r="F29" s="7"/>
      <c r="G29" s="7"/>
    </row>
    <row r="30" spans="1:7" ht="15.75" customHeight="1" x14ac:dyDescent="0.25">
      <c r="A30" s="5"/>
      <c r="B30" s="5"/>
      <c r="C30" s="10"/>
      <c r="D30" s="7"/>
      <c r="E30" s="7"/>
      <c r="F30" s="7"/>
      <c r="G30" s="7"/>
    </row>
    <row r="31" spans="1:7" ht="15.75" customHeight="1" x14ac:dyDescent="0.25">
      <c r="A31" s="5"/>
      <c r="B31" s="5"/>
      <c r="C31" s="10"/>
      <c r="D31" s="7"/>
      <c r="E31" s="7"/>
      <c r="F31" s="7"/>
      <c r="G31" s="7"/>
    </row>
    <row r="32" spans="1:7" ht="15.75" customHeight="1" x14ac:dyDescent="0.2">
      <c r="A32" s="7"/>
      <c r="B32" s="7"/>
      <c r="D32" s="7"/>
      <c r="E32" s="7"/>
      <c r="F32" s="7"/>
      <c r="G32" s="7"/>
    </row>
    <row r="33" spans="1:7" ht="15.75" customHeight="1" x14ac:dyDescent="0.2">
      <c r="A33" s="7"/>
      <c r="B33" s="7"/>
      <c r="C33" s="10"/>
      <c r="D33" s="7"/>
      <c r="E33" s="7"/>
      <c r="F33" s="7"/>
      <c r="G33" s="7"/>
    </row>
    <row r="34" spans="1:7" ht="15.75" customHeight="1" x14ac:dyDescent="0.2">
      <c r="A34" s="7"/>
      <c r="B34" s="7"/>
      <c r="C34" s="10"/>
      <c r="D34" s="7"/>
      <c r="E34" s="7"/>
      <c r="F34" s="7"/>
      <c r="G34" s="7"/>
    </row>
    <row r="35" spans="1:7" ht="15.75" customHeight="1" x14ac:dyDescent="0.2">
      <c r="A35" s="7"/>
      <c r="B35" s="7"/>
      <c r="C35" s="10"/>
      <c r="D35" s="7"/>
      <c r="E35" s="7"/>
      <c r="F35" s="7"/>
      <c r="G35" s="7"/>
    </row>
    <row r="36" spans="1:7" ht="15.75" customHeight="1" x14ac:dyDescent="0.2">
      <c r="A36" s="7"/>
      <c r="B36" s="7"/>
      <c r="C36" s="10"/>
      <c r="D36" s="7"/>
      <c r="E36" s="7"/>
      <c r="F36" s="7"/>
      <c r="G36" s="7"/>
    </row>
    <row r="37" spans="1:7" ht="15.75" customHeight="1" x14ac:dyDescent="0.2">
      <c r="A37" s="7"/>
      <c r="B37" s="7"/>
      <c r="C37" s="10"/>
      <c r="D37" s="7"/>
      <c r="E37" s="7"/>
      <c r="F37" s="7"/>
      <c r="G37" s="7"/>
    </row>
    <row r="38" spans="1:7" ht="15.75" customHeight="1" x14ac:dyDescent="0.2">
      <c r="A38" s="7"/>
      <c r="B38" s="7"/>
      <c r="C38" s="10"/>
      <c r="D38" s="7"/>
      <c r="E38" s="7"/>
      <c r="F38" s="7"/>
      <c r="G38" s="7"/>
    </row>
    <row r="39" spans="1:7" ht="15.75" customHeight="1" x14ac:dyDescent="0.2">
      <c r="A39" s="7"/>
      <c r="B39" s="7"/>
      <c r="C39" s="10"/>
      <c r="D39" s="7"/>
      <c r="E39" s="7"/>
      <c r="F39" s="7"/>
      <c r="G39" s="7"/>
    </row>
    <row r="40" spans="1:7" ht="15.75" customHeight="1" x14ac:dyDescent="0.2">
      <c r="A40" s="7"/>
      <c r="B40" s="7"/>
      <c r="C40" s="10"/>
      <c r="D40" s="7"/>
      <c r="E40" s="7"/>
      <c r="F40" s="7"/>
      <c r="G40" s="7"/>
    </row>
    <row r="41" spans="1:7" ht="15.75" customHeight="1" x14ac:dyDescent="0.2">
      <c r="A41" s="7"/>
      <c r="B41" s="7"/>
      <c r="C41" s="10"/>
      <c r="D41" s="7"/>
      <c r="E41" s="7"/>
      <c r="F41" s="7"/>
      <c r="G41" s="7"/>
    </row>
    <row r="42" spans="1:7" ht="15.75" customHeight="1" x14ac:dyDescent="0.2">
      <c r="A42" s="7"/>
      <c r="B42" s="7"/>
      <c r="C42" s="10"/>
      <c r="D42" s="7"/>
      <c r="E42" s="7"/>
      <c r="F42" s="7"/>
      <c r="G42" s="7"/>
    </row>
    <row r="43" spans="1:7" ht="15.75" customHeight="1" x14ac:dyDescent="0.2">
      <c r="A43" s="7"/>
      <c r="B43" s="7"/>
      <c r="C43" s="10"/>
      <c r="D43" s="7"/>
      <c r="E43" s="7"/>
      <c r="F43" s="7"/>
      <c r="G43" s="7"/>
    </row>
    <row r="44" spans="1:7" ht="14.1" customHeight="1" x14ac:dyDescent="0.2">
      <c r="A44" s="7"/>
      <c r="B44" s="7"/>
      <c r="C44" s="10"/>
      <c r="D44" s="7"/>
      <c r="E44" s="7"/>
      <c r="F44" s="7"/>
      <c r="G44" s="7"/>
    </row>
    <row r="45" spans="1:7" ht="14.1" customHeight="1" x14ac:dyDescent="0.2">
      <c r="A45" s="7"/>
      <c r="B45" s="7"/>
      <c r="C45" s="10"/>
      <c r="D45" s="7"/>
      <c r="E45" s="7"/>
      <c r="F45" s="7"/>
      <c r="G45" s="7"/>
    </row>
    <row r="46" spans="1:7" ht="14.1" customHeight="1" x14ac:dyDescent="0.2">
      <c r="A46" s="7"/>
      <c r="B46" s="7"/>
      <c r="C46" s="10"/>
      <c r="D46" s="7"/>
      <c r="E46" s="7"/>
      <c r="F46" s="7"/>
      <c r="G46" s="7"/>
    </row>
    <row r="47" spans="1:7" ht="14.1" customHeight="1" x14ac:dyDescent="0.2">
      <c r="A47" s="7"/>
      <c r="B47" s="7"/>
      <c r="C47" s="10"/>
      <c r="D47" s="7"/>
      <c r="E47" s="7"/>
      <c r="F47" s="7"/>
      <c r="G47" s="7"/>
    </row>
    <row r="48" spans="1:7" ht="14.1" customHeight="1" x14ac:dyDescent="0.2">
      <c r="A48" s="7"/>
      <c r="B48" s="7"/>
      <c r="C48" s="10"/>
      <c r="D48" s="7"/>
      <c r="E48" s="7"/>
      <c r="F48" s="7"/>
      <c r="G48" s="7"/>
    </row>
    <row r="49" spans="1:7" ht="14.1" customHeight="1" x14ac:dyDescent="0.2">
      <c r="A49" s="7"/>
      <c r="B49" s="7"/>
      <c r="C49" s="10"/>
      <c r="D49" s="7"/>
      <c r="E49" s="7"/>
      <c r="F49" s="7"/>
      <c r="G49" s="7"/>
    </row>
    <row r="50" spans="1:7" ht="14.1" customHeight="1" x14ac:dyDescent="0.2">
      <c r="A50" s="7"/>
      <c r="B50" s="7"/>
      <c r="C50" s="10"/>
      <c r="D50" s="7"/>
      <c r="E50" s="7"/>
      <c r="F50" s="7"/>
      <c r="G50" s="7"/>
    </row>
    <row r="51" spans="1:7" ht="14.1" customHeight="1" x14ac:dyDescent="0.2">
      <c r="A51" s="7"/>
      <c r="B51" s="7"/>
      <c r="C51" s="10"/>
      <c r="D51" s="7"/>
      <c r="E51" s="7"/>
      <c r="F51" s="7"/>
      <c r="G51" s="7"/>
    </row>
    <row r="52" spans="1:7" ht="14.1" customHeight="1" x14ac:dyDescent="0.2">
      <c r="A52" s="7"/>
      <c r="B52" s="7"/>
      <c r="C52" s="10"/>
      <c r="D52" s="7"/>
      <c r="E52" s="7"/>
      <c r="F52" s="7"/>
      <c r="G52" s="7"/>
    </row>
    <row r="53" spans="1:7" ht="14.1" customHeight="1" x14ac:dyDescent="0.2">
      <c r="A53" s="7"/>
      <c r="B53" s="7"/>
      <c r="C53" s="10"/>
      <c r="D53" s="7"/>
      <c r="E53" s="7"/>
      <c r="F53" s="7"/>
      <c r="G53" s="7"/>
    </row>
    <row r="54" spans="1:7" ht="14.1" customHeight="1" x14ac:dyDescent="0.2">
      <c r="A54" s="7"/>
      <c r="B54" s="7"/>
      <c r="C54" s="10"/>
      <c r="D54" s="7"/>
      <c r="E54" s="7"/>
      <c r="F54" s="7"/>
      <c r="G54" s="7"/>
    </row>
    <row r="55" spans="1:7" ht="14.1" customHeight="1" x14ac:dyDescent="0.2">
      <c r="A55" s="7"/>
      <c r="B55" s="7"/>
      <c r="C55" s="10"/>
      <c r="D55" s="7"/>
      <c r="E55" s="7"/>
      <c r="F55" s="7"/>
      <c r="G55" s="7"/>
    </row>
    <row r="56" spans="1:7" ht="14.1" customHeight="1" x14ac:dyDescent="0.2">
      <c r="A56" s="7"/>
      <c r="B56" s="7"/>
      <c r="C56" s="10"/>
      <c r="D56" s="7"/>
      <c r="E56" s="7"/>
      <c r="F56" s="7"/>
      <c r="G56" s="7"/>
    </row>
    <row r="57" spans="1:7" ht="14.1" customHeight="1" x14ac:dyDescent="0.2">
      <c r="A57" s="7"/>
      <c r="B57" s="7"/>
      <c r="C57" s="10"/>
      <c r="D57" s="7"/>
      <c r="E57" s="7"/>
      <c r="F57" s="7"/>
      <c r="G57" s="7"/>
    </row>
    <row r="58" spans="1:7" ht="14.1" customHeight="1" x14ac:dyDescent="0.2">
      <c r="A58" s="7"/>
      <c r="B58" s="7"/>
      <c r="C58" s="10"/>
      <c r="D58" s="7"/>
      <c r="E58" s="7"/>
      <c r="F58" s="7"/>
      <c r="G58" s="7"/>
    </row>
    <row r="59" spans="1:7" ht="14.1" customHeight="1" x14ac:dyDescent="0.2">
      <c r="A59" s="7"/>
      <c r="B59" s="7"/>
      <c r="C59" s="10"/>
      <c r="D59" s="7"/>
      <c r="E59" s="7"/>
      <c r="F59" s="7"/>
      <c r="G59" s="7"/>
    </row>
    <row r="60" spans="1:7" ht="14.1" customHeight="1" x14ac:dyDescent="0.2">
      <c r="A60" s="7"/>
      <c r="B60" s="7"/>
      <c r="C60" s="10"/>
      <c r="D60" s="7"/>
      <c r="E60" s="7"/>
      <c r="F60" s="7"/>
      <c r="G60" s="7"/>
    </row>
    <row r="61" spans="1:7" ht="14.1" customHeight="1" x14ac:dyDescent="0.2">
      <c r="A61" s="7"/>
      <c r="B61" s="7"/>
      <c r="C61" s="10"/>
      <c r="D61" s="7"/>
      <c r="E61" s="7"/>
      <c r="F61" s="7"/>
      <c r="G61" s="7"/>
    </row>
    <row r="62" spans="1:7" ht="14.1" customHeight="1" x14ac:dyDescent="0.2">
      <c r="A62" s="7"/>
      <c r="B62" s="7" t="s">
        <v>35</v>
      </c>
      <c r="C62" s="10"/>
      <c r="D62" s="7"/>
      <c r="E62" s="7"/>
      <c r="F62" s="7"/>
      <c r="G62" s="7"/>
    </row>
    <row r="63" spans="1:7" ht="14.1" customHeight="1" x14ac:dyDescent="0.2">
      <c r="A63" s="7"/>
      <c r="B63" s="7"/>
      <c r="C63" s="10"/>
      <c r="D63" s="7"/>
      <c r="E63" s="7"/>
      <c r="F63" s="7"/>
      <c r="G63" s="7"/>
    </row>
    <row r="64" spans="1:7" ht="14.1" customHeight="1" x14ac:dyDescent="0.2">
      <c r="A64" s="15"/>
      <c r="B64" s="7"/>
      <c r="C64" s="10"/>
      <c r="D64" s="7"/>
      <c r="E64" s="7"/>
      <c r="F64" s="7"/>
      <c r="G64" s="7"/>
    </row>
    <row r="65" spans="1:4" ht="14.1" customHeight="1" x14ac:dyDescent="0.2">
      <c r="A65" s="7"/>
      <c r="B65" s="7"/>
      <c r="C65" s="10"/>
      <c r="D65" s="7"/>
    </row>
    <row r="66" spans="1:4" ht="14.1" customHeight="1" x14ac:dyDescent="0.2">
      <c r="A66" s="7"/>
      <c r="B66" s="7"/>
      <c r="C66" s="10"/>
      <c r="D66" s="7"/>
    </row>
    <row r="67" spans="1:4" ht="14.1" customHeight="1" x14ac:dyDescent="0.2">
      <c r="A67" s="7"/>
      <c r="B67" s="7"/>
      <c r="C67" s="10"/>
      <c r="D67" s="7"/>
    </row>
    <row r="68" spans="1:4" ht="14.1" customHeight="1" x14ac:dyDescent="0.2">
      <c r="A68" s="7"/>
      <c r="B68" s="7"/>
      <c r="C68" s="10"/>
      <c r="D68" s="7"/>
    </row>
    <row r="69" spans="1:4" ht="14.1" customHeight="1" x14ac:dyDescent="0.2">
      <c r="D69" s="7"/>
    </row>
    <row r="70" spans="1:4" ht="14.1" customHeight="1" x14ac:dyDescent="0.2">
      <c r="D70" s="7"/>
    </row>
    <row r="71" spans="1:4" ht="14.1" customHeight="1" x14ac:dyDescent="0.2">
      <c r="D71" s="7"/>
    </row>
    <row r="72" spans="1:4" ht="14.1" customHeight="1" x14ac:dyDescent="0.2">
      <c r="D72" s="7"/>
    </row>
    <row r="73" spans="1:4" ht="14.1" customHeight="1" x14ac:dyDescent="0.2">
      <c r="D73" s="7"/>
    </row>
    <row r="74" spans="1:4" ht="14.1" customHeight="1" x14ac:dyDescent="0.2">
      <c r="D74" s="7"/>
    </row>
    <row r="75" spans="1:4" ht="14.1" customHeight="1" x14ac:dyDescent="0.2"/>
    <row r="76" spans="1:4" ht="15" customHeight="1" x14ac:dyDescent="0.2"/>
    <row r="77" spans="1:4" ht="14.1" customHeight="1" x14ac:dyDescent="0.2"/>
    <row r="78" spans="1:4" ht="14.1" customHeight="1" x14ac:dyDescent="0.2"/>
    <row r="79" spans="1:4" ht="14.1" customHeight="1" x14ac:dyDescent="0.2"/>
    <row r="80" spans="1:4" ht="14.1"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sheetData>
  <mergeCells count="14">
    <mergeCell ref="E18:F18"/>
    <mergeCell ref="E20:F20"/>
    <mergeCell ref="E22:F22"/>
    <mergeCell ref="E8:F8"/>
    <mergeCell ref="E14:F14"/>
    <mergeCell ref="E11:F11"/>
    <mergeCell ref="A12:B12"/>
    <mergeCell ref="A14:B14"/>
    <mergeCell ref="A1:G1"/>
    <mergeCell ref="A2:G2"/>
    <mergeCell ref="A3:G3"/>
    <mergeCell ref="A4:G4"/>
    <mergeCell ref="A5:B5"/>
    <mergeCell ref="E5:F5"/>
  </mergeCells>
  <printOptions horizontalCentered="1"/>
  <pageMargins left="0.25" right="0.25" top="0.5" bottom="0.5" header="0.3" footer="0.3"/>
  <pageSetup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70"/>
  <sheetViews>
    <sheetView showRuler="0" zoomScaleNormal="100" workbookViewId="0">
      <selection sqref="A1:B1"/>
    </sheetView>
  </sheetViews>
  <sheetFormatPr defaultColWidth="13.7109375" defaultRowHeight="12.75" x14ac:dyDescent="0.2"/>
  <cols>
    <col min="1" max="1" width="1.7109375" customWidth="1"/>
    <col min="2" max="2" width="193" customWidth="1"/>
  </cols>
  <sheetData>
    <row r="1" spans="1:2" ht="17.45" customHeight="1" x14ac:dyDescent="0.25">
      <c r="A1" s="182" t="s">
        <v>347</v>
      </c>
      <c r="B1" s="182"/>
    </row>
    <row r="2" spans="1:2" ht="16.7" customHeight="1" x14ac:dyDescent="0.2">
      <c r="A2" s="66"/>
      <c r="B2" s="66" t="s">
        <v>35</v>
      </c>
    </row>
    <row r="3" spans="1:2" ht="28.35" customHeight="1" x14ac:dyDescent="0.2">
      <c r="A3" s="232" t="s">
        <v>348</v>
      </c>
      <c r="B3" s="232"/>
    </row>
    <row r="4" spans="1:2" ht="14.1" customHeight="1" x14ac:dyDescent="0.2">
      <c r="A4" s="71"/>
      <c r="B4" s="71"/>
    </row>
    <row r="5" spans="1:2" ht="15.75" customHeight="1" x14ac:dyDescent="0.2">
      <c r="A5" s="233" t="s">
        <v>349</v>
      </c>
      <c r="B5" s="233"/>
    </row>
    <row r="6" spans="1:2" ht="14.1" customHeight="1" x14ac:dyDescent="0.2">
      <c r="A6" s="69" t="s">
        <v>149</v>
      </c>
      <c r="B6" s="70" t="s">
        <v>350</v>
      </c>
    </row>
    <row r="7" spans="1:2" ht="14.1" customHeight="1" x14ac:dyDescent="0.2">
      <c r="A7" s="69" t="s">
        <v>149</v>
      </c>
      <c r="B7" s="70" t="s">
        <v>351</v>
      </c>
    </row>
    <row r="8" spans="1:2" ht="14.1" customHeight="1" x14ac:dyDescent="0.2">
      <c r="A8" s="69" t="s">
        <v>149</v>
      </c>
      <c r="B8" s="70" t="s">
        <v>352</v>
      </c>
    </row>
    <row r="9" spans="1:2" ht="14.1" customHeight="1" x14ac:dyDescent="0.2">
      <c r="A9" s="69" t="s">
        <v>149</v>
      </c>
      <c r="B9" s="70" t="s">
        <v>353</v>
      </c>
    </row>
    <row r="10" spans="1:2" ht="14.1" customHeight="1" x14ac:dyDescent="0.2">
      <c r="A10" s="69" t="s">
        <v>149</v>
      </c>
      <c r="B10" s="70" t="s">
        <v>354</v>
      </c>
    </row>
    <row r="11" spans="1:2" ht="26.65" customHeight="1" x14ac:dyDescent="0.2">
      <c r="A11" s="69" t="s">
        <v>149</v>
      </c>
      <c r="B11" s="70" t="s">
        <v>355</v>
      </c>
    </row>
    <row r="12" spans="1:2" ht="14.1" customHeight="1" x14ac:dyDescent="0.2">
      <c r="A12" s="69" t="s">
        <v>149</v>
      </c>
      <c r="B12" s="71" t="s">
        <v>356</v>
      </c>
    </row>
    <row r="13" spans="1:2" ht="8.25" customHeight="1" x14ac:dyDescent="0.2">
      <c r="A13" s="71"/>
      <c r="B13" s="71"/>
    </row>
    <row r="14" spans="1:2" ht="15.75" customHeight="1" x14ac:dyDescent="0.2">
      <c r="A14" s="232" t="s">
        <v>357</v>
      </c>
      <c r="B14" s="232"/>
    </row>
    <row r="15" spans="1:2" ht="15.75" customHeight="1" x14ac:dyDescent="0.2">
      <c r="A15" s="232"/>
      <c r="B15" s="232"/>
    </row>
    <row r="16" spans="1:2" ht="15.75" customHeight="1" x14ac:dyDescent="0.2">
      <c r="A16" s="232"/>
      <c r="B16" s="232"/>
    </row>
    <row r="17" spans="1:2" ht="15.75" customHeight="1" x14ac:dyDescent="0.2">
      <c r="A17" s="232"/>
      <c r="B17" s="232"/>
    </row>
    <row r="18" spans="1:2" ht="15.75" customHeight="1" x14ac:dyDescent="0.2">
      <c r="A18" s="232"/>
      <c r="B18" s="232"/>
    </row>
    <row r="19" spans="1:2" ht="15.75" customHeight="1" x14ac:dyDescent="0.2">
      <c r="A19" s="232"/>
      <c r="B19" s="232"/>
    </row>
    <row r="20" spans="1:2" ht="15.75" customHeight="1" x14ac:dyDescent="0.2">
      <c r="A20" s="232"/>
      <c r="B20" s="232"/>
    </row>
    <row r="21" spans="1:2" ht="15.75" customHeight="1" x14ac:dyDescent="0.2">
      <c r="A21" s="232"/>
      <c r="B21" s="232"/>
    </row>
    <row r="22" spans="1:2" ht="15.75" customHeight="1" x14ac:dyDescent="0.2">
      <c r="A22" s="232"/>
      <c r="B22" s="232"/>
    </row>
    <row r="23" spans="1:2" ht="15.75" customHeight="1" x14ac:dyDescent="0.2">
      <c r="A23" s="232"/>
      <c r="B23" s="232"/>
    </row>
    <row r="24" spans="1:2" ht="15.75" customHeight="1" x14ac:dyDescent="0.2">
      <c r="A24" s="232"/>
      <c r="B24" s="232"/>
    </row>
    <row r="25" spans="1:2" ht="15.75" customHeight="1" x14ac:dyDescent="0.2">
      <c r="A25" s="232"/>
      <c r="B25" s="232"/>
    </row>
    <row r="26" spans="1:2" ht="15.75" customHeight="1" x14ac:dyDescent="0.2">
      <c r="A26" s="232"/>
      <c r="B26" s="232"/>
    </row>
    <row r="27" spans="1:2" ht="9.1999999999999993" customHeight="1" x14ac:dyDescent="0.2">
      <c r="A27" s="71"/>
      <c r="B27" s="71"/>
    </row>
    <row r="28" spans="1:2" ht="10.9" customHeight="1" x14ac:dyDescent="0.2">
      <c r="A28" s="234" t="s">
        <v>358</v>
      </c>
      <c r="B28" s="234"/>
    </row>
    <row r="29" spans="1:2" ht="10.9" customHeight="1" x14ac:dyDescent="0.2">
      <c r="A29" s="234"/>
      <c r="B29" s="234"/>
    </row>
    <row r="30" spans="1:2" ht="10.9" customHeight="1" x14ac:dyDescent="0.2">
      <c r="A30" s="234"/>
      <c r="B30" s="234"/>
    </row>
    <row r="31" spans="1:2" ht="10.9" customHeight="1" x14ac:dyDescent="0.2">
      <c r="A31" s="234"/>
      <c r="B31" s="234"/>
    </row>
    <row r="32" spans="1:2" ht="10.9" customHeight="1" x14ac:dyDescent="0.2">
      <c r="A32" s="234"/>
      <c r="B32" s="234"/>
    </row>
    <row r="33" spans="1:2" ht="10.9" customHeight="1" x14ac:dyDescent="0.2">
      <c r="A33" s="234"/>
      <c r="B33" s="234"/>
    </row>
    <row r="34" spans="1:2" ht="10.9" customHeight="1" x14ac:dyDescent="0.2">
      <c r="A34" s="234"/>
      <c r="B34" s="234"/>
    </row>
    <row r="35" spans="1:2" ht="10.9" customHeight="1" x14ac:dyDescent="0.2">
      <c r="A35" s="234"/>
      <c r="B35" s="234"/>
    </row>
    <row r="36" spans="1:2" ht="8.25" customHeight="1" x14ac:dyDescent="0.2">
      <c r="A36" s="71"/>
      <c r="B36" s="70"/>
    </row>
    <row r="37" spans="1:2" ht="79.5" customHeight="1" x14ac:dyDescent="0.2">
      <c r="A37" s="230" t="s">
        <v>359</v>
      </c>
      <c r="B37" s="230"/>
    </row>
    <row r="38" spans="1:2" ht="8.25" customHeight="1" x14ac:dyDescent="0.2">
      <c r="A38" s="7"/>
      <c r="B38" s="70"/>
    </row>
    <row r="39" spans="1:2" ht="16.7" customHeight="1" x14ac:dyDescent="0.2">
      <c r="A39" s="231" t="s">
        <v>360</v>
      </c>
      <c r="B39" s="231"/>
    </row>
    <row r="40" spans="1:2" ht="12.6" customHeight="1" x14ac:dyDescent="0.2">
      <c r="A40" s="231"/>
      <c r="B40" s="231"/>
    </row>
    <row r="41" spans="1:2" ht="12.6" customHeight="1" x14ac:dyDescent="0.2">
      <c r="A41" s="231"/>
      <c r="B41" s="231"/>
    </row>
    <row r="42" spans="1:2" ht="12.6" customHeight="1" x14ac:dyDescent="0.2">
      <c r="A42" s="231"/>
      <c r="B42" s="231"/>
    </row>
    <row r="43" spans="1:2" ht="12.6" customHeight="1" x14ac:dyDescent="0.2">
      <c r="A43" s="231"/>
      <c r="B43" s="231"/>
    </row>
    <row r="44" spans="1:2" ht="12.6" customHeight="1" x14ac:dyDescent="0.2">
      <c r="A44" s="231"/>
      <c r="B44" s="231"/>
    </row>
    <row r="45" spans="1:2" ht="12.6" customHeight="1" x14ac:dyDescent="0.2">
      <c r="A45" s="231"/>
      <c r="B45" s="231"/>
    </row>
    <row r="46" spans="1:2" ht="12.6" customHeight="1" x14ac:dyDescent="0.2">
      <c r="A46" s="231"/>
      <c r="B46" s="231"/>
    </row>
    <row r="47" spans="1:2" ht="8.25" customHeight="1" x14ac:dyDescent="0.2">
      <c r="A47" s="7"/>
      <c r="B47" s="70"/>
    </row>
    <row r="48" spans="1:2" ht="38.25" customHeight="1" x14ac:dyDescent="0.2">
      <c r="A48" s="230" t="s">
        <v>361</v>
      </c>
      <c r="B48" s="188"/>
    </row>
    <row r="49" spans="1:2" ht="8.25" customHeight="1" x14ac:dyDescent="0.2">
      <c r="A49" s="7"/>
      <c r="B49" s="70"/>
    </row>
    <row r="50" spans="1:2" ht="65.25" customHeight="1" x14ac:dyDescent="0.2">
      <c r="A50" s="230" t="s">
        <v>362</v>
      </c>
      <c r="B50" s="230"/>
    </row>
    <row r="51" spans="1:2" ht="14.1" customHeight="1" x14ac:dyDescent="0.2">
      <c r="A51" s="7"/>
      <c r="B51" s="70"/>
    </row>
    <row r="52" spans="1:2" ht="14.1" customHeight="1" x14ac:dyDescent="0.2">
      <c r="A52" s="7"/>
      <c r="B52" s="7"/>
    </row>
    <row r="53" spans="1:2" ht="14.1" customHeight="1" x14ac:dyDescent="0.2">
      <c r="A53" s="7"/>
      <c r="B53" s="7"/>
    </row>
    <row r="54" spans="1:2" ht="14.1" customHeight="1" x14ac:dyDescent="0.2">
      <c r="A54" s="7"/>
      <c r="B54" s="71"/>
    </row>
    <row r="55" spans="1:2" ht="14.1" customHeight="1" x14ac:dyDescent="0.2">
      <c r="A55" s="7"/>
      <c r="B55" s="7"/>
    </row>
    <row r="56" spans="1:2" ht="14.1" customHeight="1" x14ac:dyDescent="0.2">
      <c r="A56" s="7"/>
      <c r="B56" s="68"/>
    </row>
    <row r="57" spans="1:2" ht="14.1" customHeight="1" x14ac:dyDescent="0.2">
      <c r="A57" s="7"/>
      <c r="B57" s="7"/>
    </row>
    <row r="58" spans="1:2" ht="14.1" customHeight="1" x14ac:dyDescent="0.2">
      <c r="A58" s="7"/>
      <c r="B58" s="68"/>
    </row>
    <row r="59" spans="1:2" ht="14.1" customHeight="1" x14ac:dyDescent="0.2">
      <c r="A59" s="7"/>
      <c r="B59" s="7"/>
    </row>
    <row r="60" spans="1:2" ht="14.1" customHeight="1" x14ac:dyDescent="0.2">
      <c r="A60" s="7"/>
      <c r="B60" s="68"/>
    </row>
    <row r="61" spans="1:2" ht="14.1" customHeight="1" x14ac:dyDescent="0.2">
      <c r="A61" s="7"/>
      <c r="B61" s="7"/>
    </row>
    <row r="62" spans="1:2" ht="14.1" customHeight="1" x14ac:dyDescent="0.2">
      <c r="A62" s="7"/>
      <c r="B62" s="7"/>
    </row>
    <row r="63" spans="1:2" ht="14.1" customHeight="1" x14ac:dyDescent="0.2">
      <c r="A63" s="7"/>
      <c r="B63" s="68"/>
    </row>
    <row r="64" spans="1:2" ht="14.1" customHeight="1" x14ac:dyDescent="0.2">
      <c r="A64" s="7"/>
      <c r="B64" s="71"/>
    </row>
    <row r="65" spans="1:2" ht="14.1" customHeight="1" x14ac:dyDescent="0.2">
      <c r="A65" s="7"/>
      <c r="B65" s="7"/>
    </row>
    <row r="66" spans="1:2" ht="14.1" customHeight="1" x14ac:dyDescent="0.2">
      <c r="A66" s="7"/>
      <c r="B66" s="68"/>
    </row>
    <row r="67" spans="1:2" ht="14.1" customHeight="1" x14ac:dyDescent="0.2">
      <c r="A67" s="7"/>
      <c r="B67" s="68"/>
    </row>
    <row r="68" spans="1:2" ht="14.1" customHeight="1" x14ac:dyDescent="0.2">
      <c r="A68" s="7"/>
      <c r="B68" s="68"/>
    </row>
    <row r="69" spans="1:2" ht="14.1" customHeight="1" x14ac:dyDescent="0.2">
      <c r="A69" s="7"/>
      <c r="B69" s="7"/>
    </row>
    <row r="70" spans="1:2" ht="14.1" customHeight="1" x14ac:dyDescent="0.2">
      <c r="A70" s="7"/>
      <c r="B70" s="13"/>
    </row>
  </sheetData>
  <mergeCells count="9">
    <mergeCell ref="A37:B37"/>
    <mergeCell ref="A39:B46"/>
    <mergeCell ref="A48:B48"/>
    <mergeCell ref="A50:B50"/>
    <mergeCell ref="A1:B1"/>
    <mergeCell ref="A3:B3"/>
    <mergeCell ref="A5:B5"/>
    <mergeCell ref="A14:B26"/>
    <mergeCell ref="A28:B35"/>
  </mergeCells>
  <printOptions horizontalCentered="1"/>
  <pageMargins left="0.25" right="0.25" top="0.5" bottom="0.5" header="0.3" footer="0.3"/>
  <pageSetup scale="67" orientation="landscape" r:id="rId1"/>
  <headerFooter>
    <oddFooter>&amp;L&amp;K0033A0The Allstate Corporation 2Q22 Supplement&amp;R&amp;A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C49"/>
  <sheetViews>
    <sheetView showRuler="0" zoomScaleNormal="100" workbookViewId="0"/>
  </sheetViews>
  <sheetFormatPr defaultColWidth="13.7109375" defaultRowHeight="12.75" x14ac:dyDescent="0.2"/>
  <cols>
    <col min="1" max="1" width="193" customWidth="1"/>
    <col min="2" max="2" width="4.5703125" customWidth="1"/>
    <col min="3" max="3" width="1.85546875" customWidth="1"/>
  </cols>
  <sheetData>
    <row r="1" spans="1:3" ht="17.45" customHeight="1" x14ac:dyDescent="0.25">
      <c r="A1" s="9" t="s">
        <v>363</v>
      </c>
      <c r="B1" s="72"/>
      <c r="C1" s="72"/>
    </row>
    <row r="2" spans="1:3" ht="17.45" customHeight="1" x14ac:dyDescent="0.25">
      <c r="A2" s="72"/>
      <c r="B2" s="72"/>
      <c r="C2" s="72"/>
    </row>
    <row r="3" spans="1:3" ht="104.1" customHeight="1" x14ac:dyDescent="0.2">
      <c r="A3" s="67" t="s">
        <v>364</v>
      </c>
      <c r="B3" s="67"/>
      <c r="C3" s="71"/>
    </row>
    <row r="4" spans="1:3" ht="5.85" customHeight="1" x14ac:dyDescent="0.2">
      <c r="A4" s="71"/>
      <c r="B4" s="67"/>
      <c r="C4" s="71"/>
    </row>
    <row r="5" spans="1:3" ht="45.75" customHeight="1" x14ac:dyDescent="0.2">
      <c r="A5" s="235" t="s">
        <v>365</v>
      </c>
      <c r="B5" s="71"/>
      <c r="C5" s="71"/>
    </row>
    <row r="6" spans="1:3" ht="14.1" customHeight="1" x14ac:dyDescent="0.2">
      <c r="A6" s="190"/>
      <c r="B6" s="71"/>
      <c r="C6" s="71"/>
    </row>
    <row r="7" spans="1:3" ht="14.1" customHeight="1" x14ac:dyDescent="0.2">
      <c r="A7" s="190"/>
      <c r="B7" s="71"/>
      <c r="C7" s="71"/>
    </row>
    <row r="8" spans="1:3" ht="14.1" customHeight="1" x14ac:dyDescent="0.2">
      <c r="A8" s="190"/>
      <c r="B8" s="71"/>
      <c r="C8" s="71"/>
    </row>
    <row r="9" spans="1:3" ht="14.1" customHeight="1" x14ac:dyDescent="0.2">
      <c r="A9" s="190"/>
      <c r="B9" s="71"/>
      <c r="C9" s="71"/>
    </row>
    <row r="10" spans="1:3" ht="14.1" customHeight="1" x14ac:dyDescent="0.2">
      <c r="A10" s="190"/>
      <c r="B10" s="71"/>
      <c r="C10" s="71"/>
    </row>
    <row r="11" spans="1:3" ht="14.1" customHeight="1" x14ac:dyDescent="0.2">
      <c r="A11" s="190"/>
      <c r="B11" s="71"/>
      <c r="C11" s="71"/>
    </row>
    <row r="12" spans="1:3" ht="14.1" customHeight="1" x14ac:dyDescent="0.2">
      <c r="A12" s="190"/>
      <c r="B12" s="71"/>
      <c r="C12" s="71"/>
    </row>
    <row r="13" spans="1:3" ht="14.1" customHeight="1" x14ac:dyDescent="0.2">
      <c r="A13" s="190"/>
      <c r="B13" s="71"/>
      <c r="C13" s="71"/>
    </row>
    <row r="14" spans="1:3" ht="14.1" customHeight="1" x14ac:dyDescent="0.2">
      <c r="A14" s="190"/>
      <c r="B14" s="71"/>
      <c r="C14" s="71"/>
    </row>
    <row r="15" spans="1:3" ht="14.1" customHeight="1" x14ac:dyDescent="0.2">
      <c r="A15" s="190"/>
      <c r="B15" s="71"/>
      <c r="C15" s="71"/>
    </row>
    <row r="16" spans="1:3" ht="24" customHeight="1" x14ac:dyDescent="0.2">
      <c r="A16" s="190"/>
      <c r="B16" s="71"/>
      <c r="C16" s="71"/>
    </row>
    <row r="17" spans="1:3" ht="6.6" customHeight="1" x14ac:dyDescent="0.2">
      <c r="A17" s="70"/>
      <c r="B17" s="71"/>
      <c r="C17" s="71"/>
    </row>
    <row r="18" spans="1:3" ht="6.6" customHeight="1" x14ac:dyDescent="0.2">
      <c r="A18" s="70"/>
      <c r="B18" s="71"/>
      <c r="C18" s="71"/>
    </row>
    <row r="19" spans="1:3" ht="13.35" customHeight="1" x14ac:dyDescent="0.2">
      <c r="A19" s="234" t="s">
        <v>366</v>
      </c>
      <c r="B19" s="71"/>
      <c r="C19" s="71"/>
    </row>
    <row r="20" spans="1:3" ht="14.1" customHeight="1" x14ac:dyDescent="0.2">
      <c r="A20" s="236"/>
      <c r="B20" s="71"/>
      <c r="C20" s="71"/>
    </row>
    <row r="21" spans="1:3" ht="14.1" customHeight="1" x14ac:dyDescent="0.2">
      <c r="A21" s="234"/>
      <c r="B21" s="71"/>
      <c r="C21" s="71"/>
    </row>
    <row r="22" spans="1:3" ht="14.1" customHeight="1" x14ac:dyDescent="0.2">
      <c r="A22" s="234"/>
      <c r="B22" s="71"/>
      <c r="C22" s="71"/>
    </row>
    <row r="23" spans="1:3" ht="14.1" customHeight="1" x14ac:dyDescent="0.2">
      <c r="A23" s="234"/>
      <c r="B23" s="71"/>
      <c r="C23" s="71"/>
    </row>
    <row r="24" spans="1:3" ht="14.1" customHeight="1" x14ac:dyDescent="0.2">
      <c r="A24" s="234"/>
      <c r="B24" s="71"/>
      <c r="C24" s="71"/>
    </row>
    <row r="25" spans="1:3" ht="14.1" customHeight="1" x14ac:dyDescent="0.2">
      <c r="A25" s="234"/>
      <c r="B25" s="71"/>
      <c r="C25" s="71"/>
    </row>
    <row r="26" spans="1:3" ht="25.5" customHeight="1" x14ac:dyDescent="0.2">
      <c r="A26" s="234"/>
      <c r="B26" s="71"/>
      <c r="C26" s="71"/>
    </row>
    <row r="27" spans="1:3" ht="6.6" customHeight="1" x14ac:dyDescent="0.2">
      <c r="A27" s="70"/>
      <c r="B27" s="71"/>
      <c r="C27" s="71"/>
    </row>
    <row r="28" spans="1:3" ht="14.1" customHeight="1" x14ac:dyDescent="0.2">
      <c r="A28" s="68"/>
      <c r="B28" s="71"/>
      <c r="C28" s="71"/>
    </row>
    <row r="29" spans="1:3" ht="14.1" customHeight="1" x14ac:dyDescent="0.2">
      <c r="A29" s="7"/>
      <c r="B29" s="7"/>
      <c r="C29" s="7"/>
    </row>
    <row r="30" spans="1:3" ht="14.1" customHeight="1" x14ac:dyDescent="0.2">
      <c r="A30" s="230"/>
      <c r="B30" s="230"/>
      <c r="C30" s="230"/>
    </row>
    <row r="31" spans="1:3" ht="14.1" customHeight="1" x14ac:dyDescent="0.2">
      <c r="A31" s="7"/>
      <c r="B31" s="7"/>
      <c r="C31" s="7"/>
    </row>
    <row r="32" spans="1:3" ht="14.1" customHeight="1" x14ac:dyDescent="0.2">
      <c r="A32" s="233"/>
      <c r="B32" s="233"/>
      <c r="C32" s="233"/>
    </row>
    <row r="33" spans="1:3" ht="14.1" customHeight="1" x14ac:dyDescent="0.2">
      <c r="A33" s="7"/>
      <c r="B33" s="7"/>
      <c r="C33" s="7"/>
    </row>
    <row r="34" spans="1:3" ht="14.1" customHeight="1" x14ac:dyDescent="0.2">
      <c r="A34" s="233"/>
      <c r="B34" s="233"/>
      <c r="C34" s="233"/>
    </row>
    <row r="35" spans="1:3" ht="14.1" customHeight="1" x14ac:dyDescent="0.2">
      <c r="A35" s="7"/>
      <c r="B35" s="7"/>
      <c r="C35" s="7"/>
    </row>
    <row r="36" spans="1:3" ht="14.1" customHeight="1" x14ac:dyDescent="0.2">
      <c r="A36" s="233"/>
      <c r="B36" s="230"/>
      <c r="C36" s="230"/>
    </row>
    <row r="37" spans="1:3" ht="14.1" customHeight="1" x14ac:dyDescent="0.2">
      <c r="A37" s="7"/>
      <c r="B37" s="7"/>
      <c r="C37" s="7"/>
    </row>
    <row r="38" spans="1:3" ht="14.1" customHeight="1" x14ac:dyDescent="0.2">
      <c r="A38" s="7"/>
      <c r="B38" s="7"/>
      <c r="C38" s="7"/>
    </row>
    <row r="39" spans="1:3" ht="14.1" customHeight="1" x14ac:dyDescent="0.2">
      <c r="A39" s="233"/>
      <c r="B39" s="233"/>
      <c r="C39" s="233"/>
    </row>
    <row r="40" spans="1:3" ht="14.1" customHeight="1" x14ac:dyDescent="0.2">
      <c r="A40" s="230"/>
      <c r="B40" s="230"/>
      <c r="C40" s="230"/>
    </row>
    <row r="41" spans="1:3" ht="14.1" customHeight="1" x14ac:dyDescent="0.2">
      <c r="A41" s="7"/>
      <c r="B41" s="7"/>
      <c r="C41" s="7"/>
    </row>
    <row r="42" spans="1:3" ht="14.1" customHeight="1" x14ac:dyDescent="0.2">
      <c r="A42" s="233"/>
      <c r="B42" s="233"/>
      <c r="C42" s="233"/>
    </row>
    <row r="43" spans="1:3" ht="14.1" customHeight="1" x14ac:dyDescent="0.2">
      <c r="A43" s="68"/>
      <c r="B43" s="68"/>
      <c r="C43" s="68"/>
    </row>
    <row r="44" spans="1:3" ht="14.1" customHeight="1" x14ac:dyDescent="0.2">
      <c r="A44" s="68"/>
      <c r="B44" s="68"/>
      <c r="C44" s="68"/>
    </row>
    <row r="45" spans="1:3" ht="14.1" customHeight="1" x14ac:dyDescent="0.2">
      <c r="A45" s="7"/>
      <c r="B45" s="7"/>
      <c r="C45" s="7"/>
    </row>
    <row r="46" spans="1:3" ht="14.1" customHeight="1" x14ac:dyDescent="0.2">
      <c r="A46" s="13"/>
      <c r="B46" s="7"/>
      <c r="C46" s="7"/>
    </row>
    <row r="47" spans="1:3" ht="15" customHeight="1" x14ac:dyDescent="0.2"/>
    <row r="48" spans="1:3" ht="15" customHeight="1" x14ac:dyDescent="0.2"/>
    <row r="49" ht="15" customHeight="1" x14ac:dyDescent="0.2"/>
  </sheetData>
  <mergeCells count="9">
    <mergeCell ref="A36:C36"/>
    <mergeCell ref="A40:C40"/>
    <mergeCell ref="A39:C39"/>
    <mergeCell ref="A42:C42"/>
    <mergeCell ref="A5:A16"/>
    <mergeCell ref="A19:A26"/>
    <mergeCell ref="A30:C30"/>
    <mergeCell ref="A32:C32"/>
    <mergeCell ref="A34:C34"/>
  </mergeCells>
  <printOptions horizontalCentered="1"/>
  <pageMargins left="0.25" right="0.25" top="0.5" bottom="0.5" header="0.3" footer="0.3"/>
  <pageSetup scale="68" orientation="landscape" r:id="rId1"/>
  <headerFooter>
    <oddFooter>&amp;L&amp;K0033A0The Allstate Corporation 2Q22 Supplement&amp;R&amp;A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C74"/>
  <sheetViews>
    <sheetView showRuler="0" topLeftCell="A11" zoomScaleNormal="100" workbookViewId="0">
      <selection activeCell="A33" sqref="A33"/>
    </sheetView>
  </sheetViews>
  <sheetFormatPr defaultColWidth="13.7109375" defaultRowHeight="12.75" x14ac:dyDescent="0.2"/>
  <cols>
    <col min="1" max="1" width="193" customWidth="1"/>
    <col min="2" max="2" width="4.5703125" customWidth="1"/>
    <col min="3" max="3" width="1.85546875" customWidth="1"/>
  </cols>
  <sheetData>
    <row r="1" spans="1:3" ht="17.45" customHeight="1" x14ac:dyDescent="0.25">
      <c r="A1" s="9" t="s">
        <v>33</v>
      </c>
      <c r="B1" s="72"/>
      <c r="C1" s="72"/>
    </row>
    <row r="2" spans="1:3" ht="4.1500000000000004" customHeight="1" x14ac:dyDescent="0.25">
      <c r="A2" s="72"/>
      <c r="B2" s="72"/>
      <c r="C2" s="72"/>
    </row>
    <row r="3" spans="1:3" ht="4.1500000000000004" customHeight="1" x14ac:dyDescent="0.2">
      <c r="A3" s="67"/>
      <c r="B3" s="67"/>
      <c r="C3" s="71"/>
    </row>
    <row r="4" spans="1:3" ht="15.75" customHeight="1" x14ac:dyDescent="0.2">
      <c r="A4" s="73" t="s">
        <v>8</v>
      </c>
      <c r="B4" s="71"/>
      <c r="C4" s="7"/>
    </row>
    <row r="5" spans="1:3" ht="4.1500000000000004" customHeight="1" x14ac:dyDescent="0.2">
      <c r="A5" s="70"/>
      <c r="B5" s="71"/>
      <c r="C5" s="71"/>
    </row>
    <row r="6" spans="1:3" ht="15.75" customHeight="1" x14ac:dyDescent="0.2">
      <c r="A6" s="74" t="s">
        <v>367</v>
      </c>
      <c r="B6" s="71"/>
      <c r="C6" s="71"/>
    </row>
    <row r="7" spans="1:3" ht="4.1500000000000004" customHeight="1" x14ac:dyDescent="0.2">
      <c r="A7" s="74"/>
      <c r="B7" s="71"/>
      <c r="C7" s="71"/>
    </row>
    <row r="8" spans="1:3" ht="15.75" customHeight="1" x14ac:dyDescent="0.2">
      <c r="A8" s="74" t="s">
        <v>368</v>
      </c>
      <c r="B8" s="71"/>
      <c r="C8" s="71"/>
    </row>
    <row r="9" spans="1:3" ht="4.1500000000000004" customHeight="1" x14ac:dyDescent="0.2">
      <c r="A9" s="74"/>
      <c r="B9" s="71"/>
      <c r="C9" s="71"/>
    </row>
    <row r="10" spans="1:3" ht="26.65" customHeight="1" x14ac:dyDescent="0.2">
      <c r="A10" s="74" t="s">
        <v>369</v>
      </c>
      <c r="B10" s="71"/>
      <c r="C10" s="71"/>
    </row>
    <row r="11" spans="1:3" ht="4.1500000000000004" customHeight="1" x14ac:dyDescent="0.2">
      <c r="A11" s="74"/>
      <c r="B11" s="71"/>
      <c r="C11" s="71"/>
    </row>
    <row r="12" spans="1:3" ht="26.65" customHeight="1" x14ac:dyDescent="0.2">
      <c r="A12" s="74" t="s">
        <v>370</v>
      </c>
      <c r="B12" s="71"/>
      <c r="C12" s="71"/>
    </row>
    <row r="13" spans="1:3" ht="4.1500000000000004" customHeight="1" x14ac:dyDescent="0.2">
      <c r="A13" s="74"/>
      <c r="B13" s="71"/>
      <c r="C13" s="71"/>
    </row>
    <row r="14" spans="1:3" ht="26.65" customHeight="1" x14ac:dyDescent="0.2">
      <c r="A14" s="74" t="s">
        <v>371</v>
      </c>
      <c r="B14" s="71"/>
      <c r="C14" s="71"/>
    </row>
    <row r="15" spans="1:3" ht="15.75" customHeight="1" x14ac:dyDescent="0.2">
      <c r="A15" s="70"/>
      <c r="B15" s="71"/>
      <c r="C15" s="71"/>
    </row>
    <row r="16" spans="1:3" ht="15.75" customHeight="1" x14ac:dyDescent="0.2">
      <c r="A16" s="75" t="s">
        <v>19</v>
      </c>
      <c r="B16" s="71"/>
      <c r="C16" s="71"/>
    </row>
    <row r="17" spans="1:3" ht="4.1500000000000004" customHeight="1" x14ac:dyDescent="0.2">
      <c r="A17" s="70"/>
      <c r="B17" s="71"/>
      <c r="C17" s="71"/>
    </row>
    <row r="18" spans="1:3" ht="27.75" customHeight="1" x14ac:dyDescent="0.2">
      <c r="A18" s="74" t="s">
        <v>372</v>
      </c>
      <c r="B18" s="77"/>
      <c r="C18" s="77"/>
    </row>
    <row r="19" spans="1:3" ht="4.1500000000000004" customHeight="1" x14ac:dyDescent="0.2">
      <c r="A19" s="74"/>
      <c r="B19" s="77"/>
      <c r="C19" s="77"/>
    </row>
    <row r="20" spans="1:3" ht="15.75" customHeight="1" x14ac:dyDescent="0.2">
      <c r="A20" s="74" t="s">
        <v>373</v>
      </c>
      <c r="B20" s="77"/>
      <c r="C20" s="77"/>
    </row>
    <row r="21" spans="1:3" ht="4.1500000000000004" customHeight="1" x14ac:dyDescent="0.2">
      <c r="A21" s="74"/>
      <c r="B21" s="77"/>
      <c r="C21" s="77"/>
    </row>
    <row r="22" spans="1:3" ht="15.75" customHeight="1" x14ac:dyDescent="0.2">
      <c r="A22" s="74" t="s">
        <v>374</v>
      </c>
      <c r="B22" s="77"/>
      <c r="C22" s="77"/>
    </row>
    <row r="23" spans="1:3" ht="4.1500000000000004" customHeight="1" x14ac:dyDescent="0.2">
      <c r="A23" s="74"/>
      <c r="B23" s="77"/>
      <c r="C23" s="77"/>
    </row>
    <row r="24" spans="1:3" ht="15.75" customHeight="1" x14ac:dyDescent="0.2">
      <c r="A24" s="74" t="s">
        <v>375</v>
      </c>
      <c r="B24" s="77"/>
      <c r="C24" s="77"/>
    </row>
    <row r="25" spans="1:3" ht="4.1500000000000004" customHeight="1" x14ac:dyDescent="0.2">
      <c r="A25" s="74"/>
      <c r="B25" s="77"/>
      <c r="C25" s="77"/>
    </row>
    <row r="26" spans="1:3" ht="43.5" customHeight="1" x14ac:dyDescent="0.2">
      <c r="A26" s="74" t="s">
        <v>376</v>
      </c>
      <c r="B26" s="77"/>
      <c r="C26" s="77"/>
    </row>
    <row r="27" spans="1:3" ht="4.1500000000000004" customHeight="1" x14ac:dyDescent="0.2">
      <c r="A27" s="74"/>
      <c r="B27" s="77"/>
      <c r="C27" s="77"/>
    </row>
    <row r="28" spans="1:3" ht="26.65" customHeight="1" x14ac:dyDescent="0.2">
      <c r="A28" s="74" t="s">
        <v>377</v>
      </c>
      <c r="B28" s="77"/>
      <c r="C28" s="77"/>
    </row>
    <row r="29" spans="1:3" ht="4.1500000000000004" customHeight="1" x14ac:dyDescent="0.2">
      <c r="A29" s="74"/>
      <c r="B29" s="77"/>
      <c r="C29" s="77"/>
    </row>
    <row r="30" spans="1:3" ht="15.75" customHeight="1" x14ac:dyDescent="0.2">
      <c r="A30" s="74" t="s">
        <v>378</v>
      </c>
      <c r="B30" s="77"/>
      <c r="C30" s="77"/>
    </row>
    <row r="31" spans="1:3" ht="4.1500000000000004" customHeight="1" x14ac:dyDescent="0.2">
      <c r="A31" s="74"/>
      <c r="B31" s="77"/>
      <c r="C31" s="77"/>
    </row>
    <row r="32" spans="1:3" s="175" customFormat="1" ht="26.65" customHeight="1" x14ac:dyDescent="0.2">
      <c r="A32" s="74" t="s">
        <v>411</v>
      </c>
      <c r="B32" s="176"/>
      <c r="C32" s="176"/>
    </row>
    <row r="33" spans="1:3" s="175" customFormat="1" ht="5.85" customHeight="1" x14ac:dyDescent="0.2">
      <c r="A33" s="174"/>
      <c r="B33" s="174"/>
      <c r="C33" s="174"/>
    </row>
    <row r="34" spans="1:3" ht="26.65" customHeight="1" x14ac:dyDescent="0.2">
      <c r="A34" s="74" t="s">
        <v>379</v>
      </c>
      <c r="B34" s="77"/>
      <c r="C34" s="77"/>
    </row>
    <row r="35" spans="1:3" ht="5.85" customHeight="1" x14ac:dyDescent="0.2">
      <c r="A35" s="7"/>
      <c r="B35" s="7"/>
      <c r="C35" s="7"/>
    </row>
    <row r="36" spans="1:3" ht="49.15" hidden="1" customHeight="1" x14ac:dyDescent="0.2">
      <c r="A36" s="76" t="s">
        <v>380</v>
      </c>
      <c r="B36" s="7"/>
      <c r="C36" s="7"/>
    </row>
    <row r="37" spans="1:3" ht="15.75" hidden="1" customHeight="1" x14ac:dyDescent="0.2">
      <c r="A37" s="7"/>
      <c r="B37" s="7"/>
      <c r="C37" s="7"/>
    </row>
    <row r="38" spans="1:3" ht="15.75" customHeight="1" x14ac:dyDescent="0.2">
      <c r="A38" s="238" t="s">
        <v>141</v>
      </c>
      <c r="B38" s="238"/>
      <c r="C38" s="238"/>
    </row>
    <row r="39" spans="1:3" ht="4.1500000000000004" customHeight="1" x14ac:dyDescent="0.2">
      <c r="A39" s="7"/>
      <c r="B39" s="7"/>
      <c r="C39" s="7"/>
    </row>
    <row r="40" spans="1:3" ht="15.75" customHeight="1" x14ac:dyDescent="0.2">
      <c r="A40" s="237" t="s">
        <v>381</v>
      </c>
      <c r="B40" s="237"/>
      <c r="C40" s="237"/>
    </row>
    <row r="41" spans="1:3" ht="4.1500000000000004" customHeight="1" x14ac:dyDescent="0.2">
      <c r="A41" s="78"/>
      <c r="B41" s="78"/>
      <c r="C41" s="78"/>
    </row>
    <row r="42" spans="1:3" ht="15.75" customHeight="1" x14ac:dyDescent="0.2">
      <c r="A42" s="237" t="s">
        <v>382</v>
      </c>
      <c r="B42" s="237"/>
      <c r="C42" s="237"/>
    </row>
    <row r="43" spans="1:3" ht="15.75" customHeight="1" x14ac:dyDescent="0.2">
      <c r="A43" s="7"/>
      <c r="B43" s="7"/>
      <c r="C43" s="7"/>
    </row>
    <row r="44" spans="1:3" ht="15.75" customHeight="1" x14ac:dyDescent="0.2">
      <c r="A44" s="73" t="s">
        <v>146</v>
      </c>
      <c r="B44" s="7"/>
      <c r="C44" s="7"/>
    </row>
    <row r="45" spans="1:3" ht="4.1500000000000004" customHeight="1" x14ac:dyDescent="0.2">
      <c r="A45" s="233"/>
      <c r="B45" s="233"/>
      <c r="C45" s="233"/>
    </row>
    <row r="46" spans="1:3" ht="15.75" customHeight="1" x14ac:dyDescent="0.2">
      <c r="A46" s="237" t="s">
        <v>383</v>
      </c>
      <c r="B46" s="237"/>
      <c r="C46" s="237"/>
    </row>
    <row r="47" spans="1:3" ht="4.1500000000000004" customHeight="1" x14ac:dyDescent="0.2">
      <c r="A47" s="77"/>
      <c r="B47" s="77"/>
      <c r="C47" s="77"/>
    </row>
    <row r="48" spans="1:3" ht="15.75" customHeight="1" x14ac:dyDescent="0.2">
      <c r="A48" s="237" t="s">
        <v>384</v>
      </c>
      <c r="B48" s="237"/>
      <c r="C48" s="237"/>
    </row>
    <row r="49" spans="1:3" ht="3.4" customHeight="1" x14ac:dyDescent="0.2">
      <c r="A49" s="77"/>
      <c r="B49" s="77"/>
      <c r="C49" s="77"/>
    </row>
    <row r="50" spans="1:3" ht="15.75" customHeight="1" x14ac:dyDescent="0.2">
      <c r="A50" s="237" t="s">
        <v>385</v>
      </c>
      <c r="B50" s="237"/>
      <c r="C50" s="237"/>
    </row>
    <row r="51" spans="1:3" ht="3.4" customHeight="1" x14ac:dyDescent="0.2">
      <c r="A51" s="77"/>
      <c r="B51" s="77"/>
      <c r="C51" s="77"/>
    </row>
    <row r="52" spans="1:3" ht="15.75" customHeight="1" x14ac:dyDescent="0.2">
      <c r="A52" s="237" t="s">
        <v>386</v>
      </c>
      <c r="B52" s="237"/>
      <c r="C52" s="237"/>
    </row>
    <row r="53" spans="1:3" ht="15.75" customHeight="1" x14ac:dyDescent="0.2">
      <c r="A53" s="68"/>
      <c r="B53" s="68"/>
      <c r="C53" s="68"/>
    </row>
    <row r="54" spans="1:3" ht="15.75" customHeight="1" x14ac:dyDescent="0.2">
      <c r="A54" s="73" t="s">
        <v>22</v>
      </c>
      <c r="B54" s="68"/>
      <c r="C54" s="68"/>
    </row>
    <row r="55" spans="1:3" ht="4.1500000000000004" customHeight="1" x14ac:dyDescent="0.2">
      <c r="A55" s="7"/>
      <c r="B55" s="7"/>
      <c r="C55" s="7"/>
    </row>
    <row r="56" spans="1:3" ht="15.75" customHeight="1" x14ac:dyDescent="0.2">
      <c r="A56" s="78" t="s">
        <v>387</v>
      </c>
      <c r="B56" s="7"/>
      <c r="C56" s="7"/>
    </row>
    <row r="57" spans="1:3" ht="4.1500000000000004" customHeight="1" x14ac:dyDescent="0.2"/>
    <row r="58" spans="1:3" ht="15.75" customHeight="1" x14ac:dyDescent="0.2">
      <c r="A58" s="79" t="s">
        <v>388</v>
      </c>
    </row>
    <row r="59" spans="1:3" ht="4.1500000000000004" customHeight="1" x14ac:dyDescent="0.2"/>
    <row r="60" spans="1:3" ht="15.75" customHeight="1" x14ac:dyDescent="0.2">
      <c r="A60" s="79" t="s">
        <v>389</v>
      </c>
    </row>
    <row r="61" spans="1:3" ht="4.1500000000000004" customHeight="1" x14ac:dyDescent="0.2"/>
    <row r="62" spans="1:3" ht="62.45" customHeight="1" x14ac:dyDescent="0.2">
      <c r="A62" s="79" t="s">
        <v>390</v>
      </c>
    </row>
    <row r="63" spans="1:3" ht="4.1500000000000004" customHeight="1" x14ac:dyDescent="0.2"/>
    <row r="64" spans="1:3" ht="15.75" customHeight="1" x14ac:dyDescent="0.2">
      <c r="A64" s="79" t="s">
        <v>391</v>
      </c>
    </row>
    <row r="65" spans="1:1" ht="4.1500000000000004" customHeight="1" x14ac:dyDescent="0.2"/>
    <row r="66" spans="1:1" ht="26.65" customHeight="1" x14ac:dyDescent="0.2">
      <c r="A66" s="79" t="s">
        <v>392</v>
      </c>
    </row>
    <row r="67" spans="1:1" ht="4.1500000000000004" customHeight="1" x14ac:dyDescent="0.2"/>
    <row r="68" spans="1:1" ht="15.75" customHeight="1" x14ac:dyDescent="0.2">
      <c r="A68" s="79" t="s">
        <v>393</v>
      </c>
    </row>
    <row r="69" spans="1:1" ht="4.1500000000000004" customHeight="1" x14ac:dyDescent="0.2"/>
    <row r="70" spans="1:1" ht="31.5" customHeight="1" x14ac:dyDescent="0.2">
      <c r="A70" s="79" t="s">
        <v>410</v>
      </c>
    </row>
    <row r="71" spans="1:1" ht="4.1500000000000004" customHeight="1" x14ac:dyDescent="0.2"/>
    <row r="72" spans="1:1" ht="50.85" customHeight="1" x14ac:dyDescent="0.2">
      <c r="A72" s="79" t="s">
        <v>394</v>
      </c>
    </row>
    <row r="73" spans="1:1" ht="4.1500000000000004" customHeight="1" x14ac:dyDescent="0.2"/>
    <row r="74" spans="1:1" ht="26.65" customHeight="1" x14ac:dyDescent="0.2">
      <c r="A74" s="79" t="s">
        <v>395</v>
      </c>
    </row>
  </sheetData>
  <mergeCells count="8">
    <mergeCell ref="A48:C48"/>
    <mergeCell ref="A50:C50"/>
    <mergeCell ref="A52:C52"/>
    <mergeCell ref="A38:C38"/>
    <mergeCell ref="A40:C40"/>
    <mergeCell ref="A42:C42"/>
    <mergeCell ref="A46:C46"/>
    <mergeCell ref="A45:C45"/>
  </mergeCells>
  <printOptions horizontalCentered="1"/>
  <pageMargins left="0.25" right="0.25" top="0.5" bottom="0.5" header="0.3" footer="0.3"/>
  <pageSetup scale="56" orientation="landscape" r:id="rId1"/>
  <headerFooter>
    <oddFooter>&amp;L&amp;K0033A0The Allstate Corporation 2Q22 Supplement&amp;R&amp;A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65"/>
  <sheetViews>
    <sheetView zoomScaleNormal="100" workbookViewId="0">
      <selection sqref="A1:Z1"/>
    </sheetView>
  </sheetViews>
  <sheetFormatPr defaultColWidth="13.7109375" defaultRowHeight="12.75" x14ac:dyDescent="0.2"/>
  <cols>
    <col min="1" max="1" width="2.140625" customWidth="1"/>
    <col min="2" max="2" width="52.85546875" customWidth="1"/>
    <col min="3" max="4" width="2.42578125" customWidth="1"/>
    <col min="5" max="5" width="10.140625" customWidth="1"/>
    <col min="6" max="7" width="2.42578125" customWidth="1"/>
    <col min="8" max="8" width="10.140625" customWidth="1"/>
    <col min="9" max="10" width="2.42578125" customWidth="1"/>
    <col min="11" max="11" width="10.140625" customWidth="1"/>
    <col min="12" max="13" width="2.42578125" customWidth="1"/>
    <col min="14" max="14" width="10.140625" customWidth="1"/>
    <col min="15" max="16" width="2.42578125" customWidth="1"/>
    <col min="17" max="17" width="10.140625" customWidth="1"/>
    <col min="18" max="19" width="2.42578125" customWidth="1"/>
    <col min="20" max="20" width="10.140625" customWidth="1"/>
    <col min="21" max="22" width="2.42578125" customWidth="1"/>
    <col min="23" max="23" width="10.140625" customWidth="1"/>
    <col min="24" max="25" width="2.42578125" customWidth="1"/>
    <col min="26" max="26" width="10.140625" customWidth="1"/>
    <col min="27" max="27" width="1" customWidth="1"/>
  </cols>
  <sheetData>
    <row r="1" spans="1:26"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ht="14.1" customHeight="1" x14ac:dyDescent="0.25">
      <c r="A2" s="193" t="s">
        <v>36</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5" customHeight="1" x14ac:dyDescent="0.2"/>
    <row r="4" spans="1:26" ht="12.6" customHeight="1" x14ac:dyDescent="0.2">
      <c r="A4" s="189" t="s">
        <v>37</v>
      </c>
      <c r="B4" s="190"/>
      <c r="D4" s="194" t="s">
        <v>38</v>
      </c>
      <c r="E4" s="190"/>
      <c r="F4" s="190"/>
      <c r="G4" s="190"/>
      <c r="H4" s="190"/>
      <c r="I4" s="190"/>
      <c r="J4" s="190"/>
      <c r="K4" s="190"/>
      <c r="L4" s="190"/>
      <c r="M4" s="190"/>
      <c r="N4" s="190"/>
      <c r="O4" s="190"/>
      <c r="P4" s="190"/>
      <c r="Q4" s="190"/>
      <c r="R4" s="190"/>
      <c r="S4" s="190"/>
      <c r="T4" s="190"/>
      <c r="U4" s="190"/>
      <c r="W4" s="194" t="s">
        <v>39</v>
      </c>
      <c r="X4" s="190"/>
      <c r="Y4" s="190"/>
      <c r="Z4" s="190"/>
    </row>
    <row r="5" spans="1:26" ht="12.6" customHeight="1" x14ac:dyDescent="0.2">
      <c r="D5" s="31"/>
      <c r="E5" s="31"/>
      <c r="F5" s="31"/>
      <c r="G5" s="23"/>
      <c r="H5" s="23"/>
      <c r="I5" s="23"/>
      <c r="J5" s="23"/>
      <c r="K5" s="23"/>
      <c r="L5" s="23"/>
      <c r="M5" s="23"/>
      <c r="N5" s="23"/>
      <c r="O5" s="23"/>
      <c r="P5" s="31"/>
      <c r="Q5" s="31"/>
      <c r="R5" s="31"/>
      <c r="S5" s="23"/>
      <c r="T5" s="23"/>
      <c r="U5" s="23"/>
      <c r="W5" s="23"/>
      <c r="X5" s="23"/>
      <c r="Y5" s="23"/>
      <c r="Z5" s="23"/>
    </row>
    <row r="6" spans="1:26" ht="24.2" customHeight="1" x14ac:dyDescent="0.2">
      <c r="D6" s="32"/>
      <c r="E6" s="18" t="s">
        <v>40</v>
      </c>
      <c r="F6" s="33"/>
      <c r="G6" s="34"/>
      <c r="H6" s="19" t="s">
        <v>41</v>
      </c>
      <c r="K6" s="19" t="s">
        <v>42</v>
      </c>
      <c r="N6" s="19" t="s">
        <v>43</v>
      </c>
      <c r="P6" s="32"/>
      <c r="Q6" s="18" t="s">
        <v>44</v>
      </c>
      <c r="R6" s="33"/>
      <c r="S6" s="34"/>
      <c r="T6" s="19" t="s">
        <v>45</v>
      </c>
      <c r="W6" s="19" t="s">
        <v>40</v>
      </c>
      <c r="Z6" s="19" t="s">
        <v>44</v>
      </c>
    </row>
    <row r="7" spans="1:26" ht="12.6" customHeight="1" x14ac:dyDescent="0.2">
      <c r="A7" s="191" t="s">
        <v>46</v>
      </c>
      <c r="B7" s="190"/>
      <c r="D7" s="35"/>
      <c r="E7" s="23"/>
      <c r="G7" s="35"/>
      <c r="H7" s="23"/>
      <c r="K7" s="23"/>
      <c r="N7" s="23"/>
      <c r="P7" s="35"/>
      <c r="Q7" s="23"/>
      <c r="S7" s="35"/>
      <c r="T7" s="23"/>
      <c r="W7" s="23"/>
      <c r="Z7" s="23"/>
    </row>
    <row r="8" spans="1:26" ht="12.6" customHeight="1" x14ac:dyDescent="0.2">
      <c r="A8" s="192" t="s">
        <v>47</v>
      </c>
      <c r="B8" s="190"/>
      <c r="D8" s="35"/>
      <c r="E8" s="99">
        <v>11362</v>
      </c>
      <c r="F8" s="87"/>
      <c r="G8" s="88"/>
      <c r="H8" s="99">
        <v>10981</v>
      </c>
      <c r="I8" s="87"/>
      <c r="J8" s="87"/>
      <c r="K8" s="99">
        <v>10852</v>
      </c>
      <c r="L8" s="87"/>
      <c r="M8" s="87"/>
      <c r="N8" s="99">
        <v>10615</v>
      </c>
      <c r="O8" s="87"/>
      <c r="P8" s="88"/>
      <c r="Q8" s="99">
        <v>10444</v>
      </c>
      <c r="R8" s="87"/>
      <c r="S8" s="88"/>
      <c r="T8" s="99">
        <v>10307</v>
      </c>
      <c r="U8" s="87"/>
      <c r="V8" s="87"/>
      <c r="W8" s="99">
        <v>22343</v>
      </c>
      <c r="X8" s="87"/>
      <c r="Y8" s="87"/>
      <c r="Z8" s="99">
        <v>20751</v>
      </c>
    </row>
    <row r="9" spans="1:26" ht="12.6" customHeight="1" x14ac:dyDescent="0.2">
      <c r="A9" s="192" t="s">
        <v>48</v>
      </c>
      <c r="B9" s="190"/>
      <c r="D9" s="35"/>
      <c r="E9" s="83">
        <v>466</v>
      </c>
      <c r="F9" s="84"/>
      <c r="G9" s="85"/>
      <c r="H9" s="83">
        <v>469</v>
      </c>
      <c r="I9" s="84"/>
      <c r="J9" s="84"/>
      <c r="K9" s="83">
        <v>459</v>
      </c>
      <c r="L9" s="84"/>
      <c r="M9" s="84"/>
      <c r="N9" s="83">
        <v>460</v>
      </c>
      <c r="O9" s="84"/>
      <c r="P9" s="85"/>
      <c r="Q9" s="83">
        <v>447</v>
      </c>
      <c r="R9" s="84"/>
      <c r="S9" s="85"/>
      <c r="T9" s="83">
        <v>455</v>
      </c>
      <c r="U9" s="84"/>
      <c r="V9" s="84"/>
      <c r="W9" s="83">
        <v>935</v>
      </c>
      <c r="X9" s="84"/>
      <c r="Y9" s="84"/>
      <c r="Z9" s="83">
        <v>902</v>
      </c>
    </row>
    <row r="10" spans="1:26" ht="12.6" customHeight="1" x14ac:dyDescent="0.2">
      <c r="A10" s="192" t="s">
        <v>49</v>
      </c>
      <c r="B10" s="190"/>
      <c r="D10" s="35"/>
      <c r="E10" s="83">
        <v>563</v>
      </c>
      <c r="F10" s="84"/>
      <c r="G10" s="85"/>
      <c r="H10" s="83">
        <v>560</v>
      </c>
      <c r="I10" s="84"/>
      <c r="J10" s="84"/>
      <c r="K10" s="83">
        <v>587</v>
      </c>
      <c r="L10" s="84"/>
      <c r="M10" s="84"/>
      <c r="N10" s="83">
        <v>536</v>
      </c>
      <c r="O10" s="84"/>
      <c r="P10" s="85"/>
      <c r="Q10" s="83">
        <v>494</v>
      </c>
      <c r="R10" s="84"/>
      <c r="S10" s="85"/>
      <c r="T10" s="83">
        <v>555</v>
      </c>
      <c r="U10" s="84"/>
      <c r="V10" s="84"/>
      <c r="W10" s="83">
        <v>1123</v>
      </c>
      <c r="X10" s="84"/>
      <c r="Y10" s="84"/>
      <c r="Z10" s="83">
        <v>1049</v>
      </c>
    </row>
    <row r="11" spans="1:26" ht="12.6" customHeight="1" x14ac:dyDescent="0.2">
      <c r="A11" s="192" t="s">
        <v>50</v>
      </c>
      <c r="B11" s="190"/>
      <c r="D11" s="35"/>
      <c r="E11" s="83">
        <v>562</v>
      </c>
      <c r="F11" s="84"/>
      <c r="G11" s="85"/>
      <c r="H11" s="83">
        <v>594</v>
      </c>
      <c r="I11" s="84"/>
      <c r="J11" s="84"/>
      <c r="K11" s="83">
        <v>847</v>
      </c>
      <c r="L11" s="84"/>
      <c r="M11" s="84"/>
      <c r="N11" s="83">
        <v>764</v>
      </c>
      <c r="O11" s="84"/>
      <c r="P11" s="85"/>
      <c r="Q11" s="83">
        <v>974</v>
      </c>
      <c r="R11" s="84"/>
      <c r="S11" s="85"/>
      <c r="T11" s="83">
        <v>708</v>
      </c>
      <c r="U11" s="84"/>
      <c r="V11" s="84"/>
      <c r="W11" s="83">
        <v>1156</v>
      </c>
      <c r="X11" s="84"/>
      <c r="Y11" s="84"/>
      <c r="Z11" s="83">
        <v>1682</v>
      </c>
    </row>
    <row r="12" spans="1:26" ht="12.6" customHeight="1" x14ac:dyDescent="0.2">
      <c r="A12" s="192" t="s">
        <v>51</v>
      </c>
      <c r="B12" s="190"/>
      <c r="D12" s="35"/>
      <c r="E12" s="86">
        <v>-733</v>
      </c>
      <c r="F12" s="84"/>
      <c r="G12" s="85"/>
      <c r="H12" s="86">
        <v>-267</v>
      </c>
      <c r="I12" s="84"/>
      <c r="J12" s="84"/>
      <c r="K12" s="86">
        <v>266</v>
      </c>
      <c r="L12" s="84"/>
      <c r="M12" s="84"/>
      <c r="N12" s="86">
        <v>105</v>
      </c>
      <c r="O12" s="84"/>
      <c r="P12" s="85"/>
      <c r="Q12" s="86">
        <v>287</v>
      </c>
      <c r="R12" s="84"/>
      <c r="S12" s="85"/>
      <c r="T12" s="86">
        <v>426</v>
      </c>
      <c r="U12" s="84"/>
      <c r="V12" s="84"/>
      <c r="W12" s="86">
        <v>-1000</v>
      </c>
      <c r="X12" s="84"/>
      <c r="Y12" s="84"/>
      <c r="Z12" s="86">
        <v>713</v>
      </c>
    </row>
    <row r="13" spans="1:26" ht="12.6" customHeight="1" x14ac:dyDescent="0.2">
      <c r="A13" s="195" t="s">
        <v>52</v>
      </c>
      <c r="B13" s="190"/>
      <c r="D13" s="35"/>
      <c r="E13" s="150">
        <v>12220</v>
      </c>
      <c r="F13" s="84"/>
      <c r="G13" s="85"/>
      <c r="H13" s="150">
        <v>12337</v>
      </c>
      <c r="I13" s="84"/>
      <c r="J13" s="84"/>
      <c r="K13" s="150">
        <v>13011</v>
      </c>
      <c r="L13" s="84"/>
      <c r="M13" s="84"/>
      <c r="N13" s="150">
        <v>12480</v>
      </c>
      <c r="O13" s="84"/>
      <c r="P13" s="85"/>
      <c r="Q13" s="150">
        <v>12646</v>
      </c>
      <c r="R13" s="84"/>
      <c r="S13" s="85"/>
      <c r="T13" s="150">
        <v>12451</v>
      </c>
      <c r="U13" s="84"/>
      <c r="V13" s="84"/>
      <c r="W13" s="150">
        <v>24557</v>
      </c>
      <c r="X13" s="84"/>
      <c r="Y13" s="84"/>
      <c r="Z13" s="150">
        <v>25097</v>
      </c>
    </row>
    <row r="14" spans="1:26" ht="12.6" customHeight="1" x14ac:dyDescent="0.2">
      <c r="D14" s="35"/>
      <c r="E14" s="111"/>
      <c r="F14" s="84"/>
      <c r="G14" s="85"/>
      <c r="H14" s="111"/>
      <c r="I14" s="84"/>
      <c r="J14" s="84"/>
      <c r="K14" s="111"/>
      <c r="L14" s="84"/>
      <c r="M14" s="84"/>
      <c r="N14" s="111"/>
      <c r="O14" s="84"/>
      <c r="P14" s="85"/>
      <c r="Q14" s="111"/>
      <c r="R14" s="84"/>
      <c r="S14" s="85"/>
      <c r="T14" s="111"/>
      <c r="U14" s="84"/>
      <c r="V14" s="84"/>
      <c r="W14" s="111"/>
      <c r="X14" s="84"/>
      <c r="Y14" s="84"/>
      <c r="Z14" s="111"/>
    </row>
    <row r="15" spans="1:26" ht="12.6" customHeight="1" x14ac:dyDescent="0.2">
      <c r="A15" s="191" t="s">
        <v>53</v>
      </c>
      <c r="B15" s="190"/>
      <c r="D15" s="35"/>
      <c r="E15" s="84"/>
      <c r="F15" s="84"/>
      <c r="G15" s="85"/>
      <c r="H15" s="84"/>
      <c r="I15" s="84"/>
      <c r="J15" s="84"/>
      <c r="K15" s="84"/>
      <c r="L15" s="84"/>
      <c r="M15" s="84"/>
      <c r="N15" s="84"/>
      <c r="O15" s="84"/>
      <c r="P15" s="85"/>
      <c r="Q15" s="84"/>
      <c r="R15" s="84"/>
      <c r="S15" s="85"/>
      <c r="T15" s="84"/>
      <c r="U15" s="84"/>
      <c r="V15" s="84"/>
      <c r="W15" s="84"/>
      <c r="X15" s="84"/>
      <c r="Y15" s="84"/>
      <c r="Z15" s="83"/>
    </row>
    <row r="16" spans="1:26" ht="12.6" customHeight="1" x14ac:dyDescent="0.2">
      <c r="A16" s="192" t="s">
        <v>54</v>
      </c>
      <c r="B16" s="190"/>
      <c r="D16" s="35"/>
      <c r="E16" s="83">
        <v>9367</v>
      </c>
      <c r="F16" s="84"/>
      <c r="G16" s="85"/>
      <c r="H16" s="83">
        <v>7822</v>
      </c>
      <c r="I16" s="84"/>
      <c r="J16" s="84"/>
      <c r="K16" s="83">
        <v>7804</v>
      </c>
      <c r="L16" s="84"/>
      <c r="M16" s="84"/>
      <c r="N16" s="83">
        <v>8264</v>
      </c>
      <c r="O16" s="84"/>
      <c r="P16" s="85"/>
      <c r="Q16" s="83">
        <v>7207</v>
      </c>
      <c r="R16" s="84"/>
      <c r="S16" s="85"/>
      <c r="T16" s="83">
        <v>6043</v>
      </c>
      <c r="U16" s="84"/>
      <c r="V16" s="84"/>
      <c r="W16" s="83">
        <v>17189</v>
      </c>
      <c r="X16" s="84"/>
      <c r="Y16" s="84"/>
      <c r="Z16" s="83">
        <v>13250</v>
      </c>
    </row>
    <row r="17" spans="1:27" ht="12.6" customHeight="1" x14ac:dyDescent="0.2">
      <c r="A17" s="192" t="s">
        <v>55</v>
      </c>
      <c r="B17" s="190"/>
      <c r="D17" s="35"/>
      <c r="E17" s="83">
        <v>0</v>
      </c>
      <c r="F17" s="84"/>
      <c r="G17" s="85"/>
      <c r="H17" s="83">
        <v>0</v>
      </c>
      <c r="I17" s="84"/>
      <c r="J17" s="84"/>
      <c r="K17" s="83">
        <v>0</v>
      </c>
      <c r="L17" s="84"/>
      <c r="M17" s="84"/>
      <c r="N17" s="83">
        <v>0</v>
      </c>
      <c r="O17" s="84"/>
      <c r="P17" s="85"/>
      <c r="Q17" s="83">
        <v>29</v>
      </c>
      <c r="R17" s="84"/>
      <c r="S17" s="85"/>
      <c r="T17" s="83">
        <v>0</v>
      </c>
      <c r="U17" s="84"/>
      <c r="V17" s="84"/>
      <c r="W17" s="83">
        <v>0</v>
      </c>
      <c r="X17" s="84"/>
      <c r="Y17" s="84"/>
      <c r="Z17" s="83">
        <v>29</v>
      </c>
    </row>
    <row r="18" spans="1:27" ht="12.6" customHeight="1" x14ac:dyDescent="0.2">
      <c r="A18" s="192" t="s">
        <v>56</v>
      </c>
      <c r="B18" s="190"/>
      <c r="D18" s="35"/>
      <c r="E18" s="83">
        <v>269</v>
      </c>
      <c r="F18" s="84"/>
      <c r="G18" s="85"/>
      <c r="H18" s="83">
        <v>269</v>
      </c>
      <c r="I18" s="84"/>
      <c r="J18" s="84"/>
      <c r="K18" s="83">
        <v>278</v>
      </c>
      <c r="L18" s="84"/>
      <c r="M18" s="84"/>
      <c r="N18" s="83">
        <v>277</v>
      </c>
      <c r="O18" s="84"/>
      <c r="P18" s="85"/>
      <c r="Q18" s="83">
        <v>252</v>
      </c>
      <c r="R18" s="84"/>
      <c r="S18" s="85"/>
      <c r="T18" s="83">
        <v>242</v>
      </c>
      <c r="U18" s="84"/>
      <c r="V18" s="84"/>
      <c r="W18" s="83">
        <v>538</v>
      </c>
      <c r="X18" s="84"/>
      <c r="Y18" s="84"/>
      <c r="Z18" s="83">
        <v>494</v>
      </c>
    </row>
    <row r="19" spans="1:27" ht="12.6" customHeight="1" x14ac:dyDescent="0.2">
      <c r="A19" s="192" t="s">
        <v>57</v>
      </c>
      <c r="B19" s="190"/>
      <c r="D19" s="35"/>
      <c r="E19" s="83">
        <v>1619</v>
      </c>
      <c r="F19" s="84"/>
      <c r="G19" s="85"/>
      <c r="H19" s="83">
        <v>1612</v>
      </c>
      <c r="I19" s="84"/>
      <c r="J19" s="84"/>
      <c r="K19" s="83">
        <v>1602</v>
      </c>
      <c r="L19" s="84"/>
      <c r="M19" s="84"/>
      <c r="N19" s="83">
        <v>1582</v>
      </c>
      <c r="O19" s="84"/>
      <c r="P19" s="85"/>
      <c r="Q19" s="83">
        <v>1545</v>
      </c>
      <c r="R19" s="84"/>
      <c r="S19" s="85"/>
      <c r="T19" s="83">
        <v>1523</v>
      </c>
      <c r="U19" s="84"/>
      <c r="V19" s="84"/>
      <c r="W19" s="83">
        <v>3231</v>
      </c>
      <c r="X19" s="84"/>
      <c r="Y19" s="84"/>
      <c r="Z19" s="83">
        <v>3068</v>
      </c>
    </row>
    <row r="20" spans="1:27" ht="12.6" customHeight="1" x14ac:dyDescent="0.2">
      <c r="A20" s="192" t="s">
        <v>58</v>
      </c>
      <c r="B20" s="190"/>
      <c r="D20" s="35"/>
      <c r="E20" s="83">
        <v>1850</v>
      </c>
      <c r="F20" s="84"/>
      <c r="G20" s="85"/>
      <c r="H20" s="83">
        <v>1902</v>
      </c>
      <c r="I20" s="84"/>
      <c r="J20" s="84"/>
      <c r="K20" s="83">
        <v>1956</v>
      </c>
      <c r="L20" s="84"/>
      <c r="M20" s="84"/>
      <c r="N20" s="83">
        <v>1890</v>
      </c>
      <c r="O20" s="84"/>
      <c r="P20" s="85"/>
      <c r="Q20" s="83">
        <v>1683</v>
      </c>
      <c r="R20" s="84"/>
      <c r="S20" s="85"/>
      <c r="T20" s="83">
        <v>1731</v>
      </c>
      <c r="U20" s="84"/>
      <c r="V20" s="84"/>
      <c r="W20" s="83">
        <v>3752</v>
      </c>
      <c r="X20" s="84"/>
      <c r="Y20" s="84"/>
      <c r="Z20" s="83">
        <v>3414</v>
      </c>
    </row>
    <row r="21" spans="1:27" ht="12.6" customHeight="1" x14ac:dyDescent="0.2">
      <c r="A21" s="192" t="s">
        <v>59</v>
      </c>
      <c r="B21" s="190"/>
      <c r="D21" s="35"/>
      <c r="E21" s="83">
        <v>259</v>
      </c>
      <c r="F21" s="84"/>
      <c r="G21" s="85"/>
      <c r="H21" s="83">
        <v>-247</v>
      </c>
      <c r="I21" s="84"/>
      <c r="J21" s="84"/>
      <c r="K21" s="83">
        <v>-240</v>
      </c>
      <c r="L21" s="84"/>
      <c r="M21" s="84"/>
      <c r="N21" s="83">
        <v>40</v>
      </c>
      <c r="O21" s="84"/>
      <c r="P21" s="85"/>
      <c r="Q21" s="83">
        <v>-134</v>
      </c>
      <c r="R21" s="84"/>
      <c r="S21" s="85"/>
      <c r="T21" s="83">
        <v>-310</v>
      </c>
      <c r="U21" s="84"/>
      <c r="V21" s="84"/>
      <c r="W21" s="83">
        <v>12</v>
      </c>
      <c r="X21" s="84"/>
      <c r="Y21" s="84"/>
      <c r="Z21" s="83">
        <v>-444</v>
      </c>
    </row>
    <row r="22" spans="1:27" ht="12.6" customHeight="1" x14ac:dyDescent="0.2">
      <c r="A22" s="198" t="s">
        <v>60</v>
      </c>
      <c r="B22" s="190"/>
      <c r="D22" s="35"/>
      <c r="E22" s="83">
        <v>1</v>
      </c>
      <c r="F22" s="84"/>
      <c r="G22" s="85"/>
      <c r="H22" s="83">
        <v>12</v>
      </c>
      <c r="I22" s="84"/>
      <c r="J22" s="84"/>
      <c r="K22" s="83">
        <v>25</v>
      </c>
      <c r="L22" s="84"/>
      <c r="M22" s="84"/>
      <c r="N22" s="83">
        <v>23</v>
      </c>
      <c r="O22" s="84"/>
      <c r="P22" s="85"/>
      <c r="Q22" s="83">
        <v>71</v>
      </c>
      <c r="R22" s="84"/>
      <c r="S22" s="85"/>
      <c r="T22" s="83">
        <v>51</v>
      </c>
      <c r="U22" s="84"/>
      <c r="V22" s="84"/>
      <c r="W22" s="83">
        <v>13</v>
      </c>
      <c r="X22" s="84"/>
      <c r="Y22" s="84"/>
      <c r="Z22" s="83">
        <v>122</v>
      </c>
    </row>
    <row r="23" spans="1:27" ht="12.6" customHeight="1" x14ac:dyDescent="0.2">
      <c r="A23" s="192" t="s">
        <v>61</v>
      </c>
      <c r="B23" s="190"/>
      <c r="D23" s="35"/>
      <c r="E23" s="83">
        <v>87</v>
      </c>
      <c r="F23" s="84"/>
      <c r="G23" s="85"/>
      <c r="H23" s="83">
        <v>87</v>
      </c>
      <c r="I23" s="84"/>
      <c r="J23" s="84"/>
      <c r="K23" s="83">
        <v>109</v>
      </c>
      <c r="L23" s="84"/>
      <c r="M23" s="84"/>
      <c r="N23" s="83">
        <v>109</v>
      </c>
      <c r="O23" s="84"/>
      <c r="P23" s="85"/>
      <c r="Q23" s="83">
        <v>105</v>
      </c>
      <c r="R23" s="84"/>
      <c r="S23" s="85"/>
      <c r="T23" s="83">
        <v>53</v>
      </c>
      <c r="U23" s="84"/>
      <c r="V23" s="84"/>
      <c r="W23" s="83">
        <v>174</v>
      </c>
      <c r="X23" s="84"/>
      <c r="Y23" s="84"/>
      <c r="Z23" s="83">
        <v>158</v>
      </c>
    </row>
    <row r="24" spans="1:27" ht="12.6" customHeight="1" x14ac:dyDescent="0.2">
      <c r="A24" s="192" t="s">
        <v>62</v>
      </c>
      <c r="B24" s="190"/>
      <c r="D24" s="35"/>
      <c r="E24" s="86">
        <v>83</v>
      </c>
      <c r="F24" s="84"/>
      <c r="G24" s="85"/>
      <c r="H24" s="86">
        <v>83</v>
      </c>
      <c r="I24" s="84"/>
      <c r="J24" s="84"/>
      <c r="K24" s="86">
        <v>84</v>
      </c>
      <c r="L24" s="84"/>
      <c r="M24" s="84"/>
      <c r="N24" s="86">
        <v>69</v>
      </c>
      <c r="O24" s="84"/>
      <c r="P24" s="85"/>
      <c r="Q24" s="86">
        <v>91</v>
      </c>
      <c r="R24" s="84"/>
      <c r="S24" s="85"/>
      <c r="T24" s="86">
        <v>86</v>
      </c>
      <c r="U24" s="84"/>
      <c r="V24" s="84"/>
      <c r="W24" s="86">
        <v>166</v>
      </c>
      <c r="X24" s="84"/>
      <c r="Y24" s="84"/>
      <c r="Z24" s="86">
        <v>177</v>
      </c>
      <c r="AA24" s="1"/>
    </row>
    <row r="25" spans="1:27" ht="12.6" customHeight="1" x14ac:dyDescent="0.2">
      <c r="A25" s="195" t="s">
        <v>63</v>
      </c>
      <c r="B25" s="190"/>
      <c r="D25" s="35"/>
      <c r="E25" s="150">
        <v>13535</v>
      </c>
      <c r="F25" s="84"/>
      <c r="G25" s="85"/>
      <c r="H25" s="150">
        <v>11540</v>
      </c>
      <c r="I25" s="84"/>
      <c r="J25" s="84"/>
      <c r="K25" s="150">
        <v>11618</v>
      </c>
      <c r="L25" s="84"/>
      <c r="M25" s="84"/>
      <c r="N25" s="150">
        <v>12254</v>
      </c>
      <c r="O25" s="84"/>
      <c r="P25" s="85"/>
      <c r="Q25" s="150">
        <v>10849</v>
      </c>
      <c r="R25" s="84"/>
      <c r="S25" s="85"/>
      <c r="T25" s="150">
        <v>9419</v>
      </c>
      <c r="U25" s="84"/>
      <c r="V25" s="84"/>
      <c r="W25" s="150">
        <v>25075</v>
      </c>
      <c r="X25" s="84"/>
      <c r="Y25" s="84"/>
      <c r="Z25" s="150">
        <v>20268</v>
      </c>
    </row>
    <row r="26" spans="1:27" ht="12.6" customHeight="1" x14ac:dyDescent="0.2">
      <c r="A26" s="197"/>
      <c r="B26" s="190"/>
      <c r="D26" s="35"/>
      <c r="E26" s="111"/>
      <c r="F26" s="84"/>
      <c r="G26" s="85"/>
      <c r="H26" s="111"/>
      <c r="I26" s="84"/>
      <c r="J26" s="84"/>
      <c r="K26" s="111"/>
      <c r="L26" s="84"/>
      <c r="M26" s="84"/>
      <c r="N26" s="111"/>
      <c r="O26" s="84"/>
      <c r="P26" s="85"/>
      <c r="Q26" s="111"/>
      <c r="R26" s="84"/>
      <c r="S26" s="85"/>
      <c r="T26" s="111"/>
      <c r="U26" s="84"/>
      <c r="V26" s="84"/>
      <c r="W26" s="111"/>
      <c r="X26" s="84"/>
      <c r="Y26" s="84"/>
      <c r="Z26" s="111"/>
    </row>
    <row r="27" spans="1:27" ht="12.6" customHeight="1" x14ac:dyDescent="0.2">
      <c r="A27" s="191" t="s">
        <v>64</v>
      </c>
      <c r="B27" s="190"/>
      <c r="D27" s="35"/>
      <c r="E27" s="83">
        <v>-1315</v>
      </c>
      <c r="F27" s="84"/>
      <c r="G27" s="85"/>
      <c r="H27" s="83">
        <v>797</v>
      </c>
      <c r="I27" s="84"/>
      <c r="J27" s="84"/>
      <c r="K27" s="83">
        <v>1393</v>
      </c>
      <c r="L27" s="84"/>
      <c r="M27" s="84"/>
      <c r="N27" s="83">
        <v>226</v>
      </c>
      <c r="O27" s="84"/>
      <c r="P27" s="85"/>
      <c r="Q27" s="83">
        <v>1797</v>
      </c>
      <c r="R27" s="84"/>
      <c r="S27" s="85"/>
      <c r="T27" s="83">
        <v>3032</v>
      </c>
      <c r="U27" s="84"/>
      <c r="V27" s="84"/>
      <c r="W27" s="83">
        <v>-518</v>
      </c>
      <c r="X27" s="84"/>
      <c r="Y27" s="84"/>
      <c r="Z27" s="83">
        <v>4829</v>
      </c>
    </row>
    <row r="28" spans="1:27" ht="12.6" customHeight="1" x14ac:dyDescent="0.2">
      <c r="A28" s="190"/>
      <c r="B28" s="190"/>
      <c r="D28" s="35"/>
      <c r="E28" s="84"/>
      <c r="F28" s="84"/>
      <c r="G28" s="85"/>
      <c r="H28" s="84"/>
      <c r="I28" s="84"/>
      <c r="J28" s="84"/>
      <c r="K28" s="84"/>
      <c r="L28" s="84"/>
      <c r="M28" s="84"/>
      <c r="N28" s="84"/>
      <c r="O28" s="84"/>
      <c r="P28" s="85"/>
      <c r="Q28" s="84"/>
      <c r="R28" s="84"/>
      <c r="S28" s="85"/>
      <c r="T28" s="84"/>
      <c r="U28" s="84"/>
      <c r="V28" s="84"/>
      <c r="W28" s="84"/>
      <c r="X28" s="84"/>
      <c r="Y28" s="84"/>
      <c r="Z28" s="83"/>
    </row>
    <row r="29" spans="1:27" ht="12.6" customHeight="1" x14ac:dyDescent="0.2">
      <c r="A29" s="191" t="s">
        <v>65</v>
      </c>
      <c r="B29" s="191"/>
      <c r="D29" s="35"/>
      <c r="E29" s="86">
        <v>-291</v>
      </c>
      <c r="F29" s="84"/>
      <c r="G29" s="85"/>
      <c r="H29" s="86">
        <v>151</v>
      </c>
      <c r="I29" s="84"/>
      <c r="J29" s="84"/>
      <c r="K29" s="86">
        <v>281</v>
      </c>
      <c r="L29" s="84"/>
      <c r="M29" s="84"/>
      <c r="N29" s="86">
        <v>20</v>
      </c>
      <c r="O29" s="84"/>
      <c r="P29" s="85"/>
      <c r="Q29" s="86">
        <v>362</v>
      </c>
      <c r="R29" s="84"/>
      <c r="S29" s="85"/>
      <c r="T29" s="86">
        <v>626</v>
      </c>
      <c r="U29" s="84"/>
      <c r="V29" s="84"/>
      <c r="W29" s="86">
        <v>-140</v>
      </c>
      <c r="X29" s="84"/>
      <c r="Y29" s="84"/>
      <c r="Z29" s="86">
        <v>988</v>
      </c>
    </row>
    <row r="30" spans="1:27" ht="12.6" customHeight="1" x14ac:dyDescent="0.2">
      <c r="A30" s="196"/>
      <c r="B30" s="190"/>
      <c r="D30" s="35"/>
      <c r="E30" s="111"/>
      <c r="F30" s="84"/>
      <c r="G30" s="85"/>
      <c r="H30" s="111"/>
      <c r="I30" s="84"/>
      <c r="J30" s="84"/>
      <c r="K30" s="111"/>
      <c r="L30" s="84"/>
      <c r="M30" s="84"/>
      <c r="N30" s="111"/>
      <c r="O30" s="84"/>
      <c r="P30" s="85"/>
      <c r="Q30" s="111"/>
      <c r="R30" s="84"/>
      <c r="S30" s="85"/>
      <c r="T30" s="111"/>
      <c r="U30" s="84"/>
      <c r="V30" s="84"/>
      <c r="W30" s="111"/>
      <c r="X30" s="84"/>
      <c r="Y30" s="84"/>
      <c r="Z30" s="111"/>
    </row>
    <row r="31" spans="1:27" ht="12.6" customHeight="1" x14ac:dyDescent="0.2">
      <c r="A31" s="191" t="s">
        <v>66</v>
      </c>
      <c r="B31" s="191"/>
      <c r="D31" s="35"/>
      <c r="E31" s="83">
        <v>-1024</v>
      </c>
      <c r="F31" s="84"/>
      <c r="G31" s="85"/>
      <c r="H31" s="83">
        <v>646</v>
      </c>
      <c r="I31" s="84"/>
      <c r="J31" s="84"/>
      <c r="K31" s="83">
        <v>1112</v>
      </c>
      <c r="L31" s="84"/>
      <c r="M31" s="84"/>
      <c r="N31" s="83">
        <v>206</v>
      </c>
      <c r="O31" s="84"/>
      <c r="P31" s="85"/>
      <c r="Q31" s="83">
        <v>1435</v>
      </c>
      <c r="R31" s="84"/>
      <c r="S31" s="85"/>
      <c r="T31" s="83">
        <v>2406</v>
      </c>
      <c r="U31" s="84"/>
      <c r="V31" s="84"/>
      <c r="W31" s="83">
        <v>-378</v>
      </c>
      <c r="X31" s="84"/>
      <c r="Y31" s="84"/>
      <c r="Z31" s="83">
        <v>3841</v>
      </c>
    </row>
    <row r="32" spans="1:27" ht="12.6" customHeight="1" x14ac:dyDescent="0.2">
      <c r="A32" s="24"/>
      <c r="D32" s="35"/>
      <c r="E32" s="84"/>
      <c r="F32" s="84"/>
      <c r="G32" s="85"/>
      <c r="H32" s="84"/>
      <c r="I32" s="84"/>
      <c r="J32" s="84"/>
      <c r="K32" s="84"/>
      <c r="L32" s="84"/>
      <c r="M32" s="84"/>
      <c r="N32" s="84"/>
      <c r="O32" s="84"/>
      <c r="P32" s="85"/>
      <c r="Q32" s="84"/>
      <c r="R32" s="84"/>
      <c r="S32" s="85"/>
      <c r="T32" s="84"/>
      <c r="U32" s="84"/>
      <c r="V32" s="84"/>
      <c r="W32" s="84"/>
      <c r="X32" s="84"/>
      <c r="Y32" s="84"/>
      <c r="Z32" s="83"/>
    </row>
    <row r="33" spans="1:26" ht="12.6" customHeight="1" x14ac:dyDescent="0.2">
      <c r="A33" s="196" t="s">
        <v>67</v>
      </c>
      <c r="B33" s="190"/>
      <c r="D33" s="35"/>
      <c r="E33" s="86">
        <v>0</v>
      </c>
      <c r="F33" s="84"/>
      <c r="G33" s="85"/>
      <c r="H33" s="86">
        <v>0</v>
      </c>
      <c r="I33" s="84"/>
      <c r="J33" s="84"/>
      <c r="K33" s="86">
        <v>-321</v>
      </c>
      <c r="L33" s="84"/>
      <c r="M33" s="84"/>
      <c r="N33" s="86">
        <v>325</v>
      </c>
      <c r="O33" s="84"/>
      <c r="P33" s="85"/>
      <c r="Q33" s="86">
        <v>196</v>
      </c>
      <c r="R33" s="84"/>
      <c r="S33" s="85"/>
      <c r="T33" s="86">
        <v>-3793</v>
      </c>
      <c r="U33" s="84"/>
      <c r="V33" s="84"/>
      <c r="W33" s="86">
        <v>0</v>
      </c>
      <c r="X33" s="84"/>
      <c r="Y33" s="84"/>
      <c r="Z33" s="86">
        <v>-3597</v>
      </c>
    </row>
    <row r="34" spans="1:26" ht="12.6" customHeight="1" x14ac:dyDescent="0.2">
      <c r="D34" s="35"/>
      <c r="E34" s="111"/>
      <c r="F34" s="84"/>
      <c r="G34" s="85"/>
      <c r="H34" s="111"/>
      <c r="I34" s="84"/>
      <c r="J34" s="84"/>
      <c r="K34" s="111"/>
      <c r="L34" s="84"/>
      <c r="M34" s="84"/>
      <c r="N34" s="111"/>
      <c r="O34" s="84"/>
      <c r="P34" s="85"/>
      <c r="Q34" s="111"/>
      <c r="R34" s="84"/>
      <c r="S34" s="85"/>
      <c r="T34" s="111"/>
      <c r="U34" s="84"/>
      <c r="V34" s="84"/>
      <c r="W34" s="111"/>
      <c r="X34" s="84"/>
      <c r="Y34" s="84"/>
      <c r="Z34" s="111"/>
    </row>
    <row r="35" spans="1:26" ht="12.6" customHeight="1" x14ac:dyDescent="0.2">
      <c r="A35" s="191" t="s">
        <v>68</v>
      </c>
      <c r="B35" s="191"/>
      <c r="D35" s="35"/>
      <c r="E35" s="83">
        <v>-1024</v>
      </c>
      <c r="F35" s="84"/>
      <c r="G35" s="85"/>
      <c r="H35" s="83">
        <v>646</v>
      </c>
      <c r="I35" s="84"/>
      <c r="J35" s="84"/>
      <c r="K35" s="83">
        <v>791</v>
      </c>
      <c r="L35" s="84"/>
      <c r="M35" s="84"/>
      <c r="N35" s="83">
        <v>531</v>
      </c>
      <c r="O35" s="84"/>
      <c r="P35" s="85"/>
      <c r="Q35" s="83">
        <v>1631</v>
      </c>
      <c r="R35" s="84"/>
      <c r="S35" s="85"/>
      <c r="T35" s="83">
        <v>-1387</v>
      </c>
      <c r="U35" s="84"/>
      <c r="V35" s="84"/>
      <c r="W35" s="83">
        <v>-378</v>
      </c>
      <c r="X35" s="84"/>
      <c r="Y35" s="84"/>
      <c r="Z35" s="83">
        <v>244</v>
      </c>
    </row>
    <row r="36" spans="1:26" ht="12.6" customHeight="1" x14ac:dyDescent="0.2">
      <c r="A36" s="190"/>
      <c r="B36" s="190"/>
      <c r="D36" s="35"/>
      <c r="E36" s="84"/>
      <c r="F36" s="84"/>
      <c r="G36" s="85"/>
      <c r="H36" s="84"/>
      <c r="I36" s="84"/>
      <c r="J36" s="84"/>
      <c r="K36" s="84"/>
      <c r="L36" s="84"/>
      <c r="M36" s="84"/>
      <c r="N36" s="84"/>
      <c r="O36" s="84"/>
      <c r="P36" s="85"/>
      <c r="Q36" s="84"/>
      <c r="R36" s="84"/>
      <c r="S36" s="85"/>
      <c r="T36" s="84"/>
      <c r="U36" s="84"/>
      <c r="V36" s="84"/>
      <c r="W36" s="84"/>
      <c r="X36" s="84"/>
      <c r="Y36" s="84"/>
      <c r="Z36" s="83"/>
    </row>
    <row r="37" spans="1:26" ht="12.6" customHeight="1" x14ac:dyDescent="0.2">
      <c r="A37" s="196" t="s">
        <v>69</v>
      </c>
      <c r="B37" s="190"/>
      <c r="D37" s="35"/>
      <c r="E37" s="86">
        <v>-9</v>
      </c>
      <c r="F37" s="84"/>
      <c r="G37" s="85"/>
      <c r="H37" s="86">
        <v>-10</v>
      </c>
      <c r="I37" s="84"/>
      <c r="J37" s="84"/>
      <c r="K37" s="86">
        <v>-26</v>
      </c>
      <c r="L37" s="84"/>
      <c r="M37" s="84"/>
      <c r="N37" s="86">
        <v>-7</v>
      </c>
      <c r="O37" s="84"/>
      <c r="P37" s="85"/>
      <c r="Q37" s="86">
        <v>6</v>
      </c>
      <c r="R37" s="84"/>
      <c r="S37" s="85"/>
      <c r="T37" s="86">
        <v>-6</v>
      </c>
      <c r="U37" s="84"/>
      <c r="V37" s="84"/>
      <c r="W37" s="86">
        <v>-19</v>
      </c>
      <c r="X37" s="84"/>
      <c r="Y37" s="84"/>
      <c r="Z37" s="86">
        <v>0</v>
      </c>
    </row>
    <row r="38" spans="1:26" ht="12.6" customHeight="1" x14ac:dyDescent="0.2">
      <c r="D38" s="35"/>
      <c r="E38" s="111"/>
      <c r="F38" s="84"/>
      <c r="G38" s="85"/>
      <c r="H38" s="111"/>
      <c r="I38" s="84"/>
      <c r="J38" s="84"/>
      <c r="K38" s="111"/>
      <c r="L38" s="84"/>
      <c r="M38" s="84"/>
      <c r="N38" s="111"/>
      <c r="O38" s="84"/>
      <c r="P38" s="85"/>
      <c r="Q38" s="111"/>
      <c r="R38" s="84"/>
      <c r="S38" s="85"/>
      <c r="T38" s="111"/>
      <c r="U38" s="84"/>
      <c r="V38" s="84"/>
      <c r="W38" s="111"/>
      <c r="X38" s="84"/>
      <c r="Y38" s="84"/>
      <c r="Z38" s="111"/>
    </row>
    <row r="39" spans="1:26" ht="12.6" customHeight="1" x14ac:dyDescent="0.2">
      <c r="A39" s="191" t="s">
        <v>70</v>
      </c>
      <c r="B39" s="191"/>
      <c r="D39" s="35"/>
      <c r="E39" s="83">
        <v>-1015</v>
      </c>
      <c r="F39" s="84"/>
      <c r="G39" s="85"/>
      <c r="H39" s="83">
        <v>656</v>
      </c>
      <c r="I39" s="84"/>
      <c r="J39" s="84"/>
      <c r="K39" s="83">
        <v>817</v>
      </c>
      <c r="L39" s="84"/>
      <c r="M39" s="84"/>
      <c r="N39" s="83">
        <v>538</v>
      </c>
      <c r="O39" s="84"/>
      <c r="P39" s="85"/>
      <c r="Q39" s="83">
        <v>1625</v>
      </c>
      <c r="R39" s="84"/>
      <c r="S39" s="85"/>
      <c r="T39" s="83">
        <v>-1381</v>
      </c>
      <c r="U39" s="84"/>
      <c r="V39" s="84"/>
      <c r="W39" s="83">
        <v>-359</v>
      </c>
      <c r="X39" s="84"/>
      <c r="Y39" s="84"/>
      <c r="Z39" s="83">
        <v>244</v>
      </c>
    </row>
    <row r="40" spans="1:26" ht="12.6" customHeight="1" x14ac:dyDescent="0.2">
      <c r="D40" s="35"/>
      <c r="E40" s="84"/>
      <c r="F40" s="84"/>
      <c r="G40" s="85"/>
      <c r="H40" s="84"/>
      <c r="I40" s="84"/>
      <c r="J40" s="84"/>
      <c r="K40" s="84"/>
      <c r="L40" s="84"/>
      <c r="M40" s="84"/>
      <c r="N40" s="84"/>
      <c r="O40" s="84"/>
      <c r="P40" s="85"/>
      <c r="Q40" s="84"/>
      <c r="R40" s="84"/>
      <c r="S40" s="85"/>
      <c r="T40" s="84"/>
      <c r="U40" s="84"/>
      <c r="V40" s="84"/>
      <c r="W40" s="84"/>
      <c r="X40" s="84"/>
      <c r="Y40" s="84"/>
      <c r="Z40" s="83"/>
    </row>
    <row r="41" spans="1:26" ht="12.6" customHeight="1" x14ac:dyDescent="0.2">
      <c r="A41" s="196" t="s">
        <v>71</v>
      </c>
      <c r="B41" s="190"/>
      <c r="D41" s="35"/>
      <c r="E41" s="86">
        <v>27</v>
      </c>
      <c r="F41" s="84"/>
      <c r="G41" s="85"/>
      <c r="H41" s="86">
        <v>26</v>
      </c>
      <c r="I41" s="84"/>
      <c r="J41" s="84"/>
      <c r="K41" s="86">
        <v>27</v>
      </c>
      <c r="L41" s="84"/>
      <c r="M41" s="84"/>
      <c r="N41" s="86">
        <v>30</v>
      </c>
      <c r="O41" s="84"/>
      <c r="P41" s="85"/>
      <c r="Q41" s="86">
        <v>30</v>
      </c>
      <c r="R41" s="84"/>
      <c r="S41" s="85"/>
      <c r="T41" s="86">
        <v>27</v>
      </c>
      <c r="U41" s="84"/>
      <c r="V41" s="84"/>
      <c r="W41" s="86">
        <v>53</v>
      </c>
      <c r="X41" s="84"/>
      <c r="Y41" s="84"/>
      <c r="Z41" s="86">
        <v>57</v>
      </c>
    </row>
    <row r="42" spans="1:26" ht="12.6" customHeight="1" x14ac:dyDescent="0.2">
      <c r="A42" s="190"/>
      <c r="B42" s="190"/>
      <c r="D42" s="35"/>
      <c r="E42" s="113"/>
      <c r="F42" s="87"/>
      <c r="G42" s="88"/>
      <c r="H42" s="113"/>
      <c r="I42" s="87"/>
      <c r="J42" s="87"/>
      <c r="K42" s="113"/>
      <c r="L42" s="87"/>
      <c r="M42" s="87"/>
      <c r="N42" s="113"/>
      <c r="O42" s="87"/>
      <c r="P42" s="88"/>
      <c r="Q42" s="113"/>
      <c r="R42" s="87"/>
      <c r="S42" s="88"/>
      <c r="T42" s="113"/>
      <c r="U42" s="87"/>
      <c r="V42" s="87"/>
      <c r="W42" s="113"/>
      <c r="X42" s="87"/>
      <c r="Y42" s="87"/>
      <c r="Z42" s="113"/>
    </row>
    <row r="43" spans="1:26" ht="12.6" customHeight="1" thickBot="1" x14ac:dyDescent="0.25">
      <c r="A43" s="191" t="s">
        <v>72</v>
      </c>
      <c r="B43" s="191"/>
      <c r="D43" s="35"/>
      <c r="E43" s="118">
        <v>-1042</v>
      </c>
      <c r="F43" s="87"/>
      <c r="G43" s="88"/>
      <c r="H43" s="118">
        <v>630</v>
      </c>
      <c r="I43" s="87"/>
      <c r="J43" s="87"/>
      <c r="K43" s="118">
        <v>790</v>
      </c>
      <c r="L43" s="87"/>
      <c r="M43" s="87"/>
      <c r="N43" s="118">
        <v>508</v>
      </c>
      <c r="O43" s="87"/>
      <c r="P43" s="88"/>
      <c r="Q43" s="118">
        <v>1595</v>
      </c>
      <c r="R43" s="87"/>
      <c r="S43" s="88"/>
      <c r="T43" s="118">
        <v>-1408</v>
      </c>
      <c r="U43" s="87"/>
      <c r="V43" s="87"/>
      <c r="W43" s="118">
        <v>-412</v>
      </c>
      <c r="X43" s="87"/>
      <c r="Y43" s="87"/>
      <c r="Z43" s="118">
        <v>187</v>
      </c>
    </row>
    <row r="44" spans="1:26" ht="12.6" customHeight="1" thickTop="1" x14ac:dyDescent="0.2">
      <c r="A44" s="190"/>
      <c r="B44" s="190"/>
      <c r="D44" s="35"/>
      <c r="E44" s="116"/>
      <c r="F44" s="87"/>
      <c r="G44" s="88"/>
      <c r="H44" s="116"/>
      <c r="I44" s="87"/>
      <c r="J44" s="87"/>
      <c r="K44" s="116"/>
      <c r="L44" s="87"/>
      <c r="M44" s="87"/>
      <c r="N44" s="116"/>
      <c r="O44" s="87"/>
      <c r="P44" s="88"/>
      <c r="Q44" s="116"/>
      <c r="R44" s="87"/>
      <c r="S44" s="88"/>
      <c r="T44" s="116"/>
      <c r="U44" s="87"/>
      <c r="V44" s="87"/>
      <c r="W44" s="116"/>
      <c r="X44" s="87"/>
      <c r="Y44" s="87"/>
      <c r="Z44" s="116"/>
    </row>
    <row r="45" spans="1:26" ht="12.6" customHeight="1" x14ac:dyDescent="0.2">
      <c r="A45" s="191" t="s">
        <v>73</v>
      </c>
      <c r="B45" s="190"/>
      <c r="D45" s="35"/>
      <c r="E45" s="87"/>
      <c r="F45" s="87"/>
      <c r="G45" s="88"/>
      <c r="H45" s="87"/>
      <c r="I45" s="87"/>
      <c r="J45" s="87"/>
      <c r="K45" s="87"/>
      <c r="L45" s="87"/>
      <c r="M45" s="87"/>
      <c r="N45" s="87"/>
      <c r="O45" s="87"/>
      <c r="P45" s="88"/>
      <c r="Q45" s="87"/>
      <c r="R45" s="87"/>
      <c r="S45" s="88"/>
      <c r="T45" s="87"/>
      <c r="U45" s="87"/>
      <c r="V45" s="87"/>
      <c r="W45" s="87"/>
      <c r="X45" s="87"/>
      <c r="Y45" s="87"/>
      <c r="Z45" s="126"/>
    </row>
    <row r="46" spans="1:26" ht="12.6" customHeight="1" x14ac:dyDescent="0.2">
      <c r="A46" s="190"/>
      <c r="B46" s="190"/>
      <c r="D46" s="35"/>
      <c r="E46" s="87"/>
      <c r="F46" s="87"/>
      <c r="G46" s="88"/>
      <c r="H46" s="87"/>
      <c r="I46" s="87"/>
      <c r="J46" s="87"/>
      <c r="K46" s="87"/>
      <c r="L46" s="87"/>
      <c r="M46" s="87"/>
      <c r="N46" s="87"/>
      <c r="O46" s="87"/>
      <c r="P46" s="88"/>
      <c r="Q46" s="87"/>
      <c r="R46" s="87"/>
      <c r="S46" s="88"/>
      <c r="T46" s="87"/>
      <c r="U46" s="87"/>
      <c r="V46" s="87"/>
      <c r="W46" s="87"/>
      <c r="X46" s="87"/>
      <c r="Y46" s="87"/>
      <c r="Z46" s="126"/>
    </row>
    <row r="47" spans="1:26" ht="14.1" customHeight="1" x14ac:dyDescent="0.2">
      <c r="A47" s="199" t="s">
        <v>74</v>
      </c>
      <c r="B47" s="190"/>
      <c r="D47" s="35"/>
      <c r="E47" s="87"/>
      <c r="F47" s="87"/>
      <c r="G47" s="88"/>
      <c r="H47" s="87"/>
      <c r="I47" s="87"/>
      <c r="J47" s="87"/>
      <c r="K47" s="87"/>
      <c r="L47" s="87"/>
      <c r="M47" s="87"/>
      <c r="N47" s="87"/>
      <c r="O47" s="87"/>
      <c r="P47" s="88"/>
      <c r="Q47" s="87"/>
      <c r="R47" s="87"/>
      <c r="S47" s="88"/>
      <c r="T47" s="87"/>
      <c r="U47" s="87"/>
      <c r="V47" s="87"/>
      <c r="W47" s="87"/>
      <c r="X47" s="87"/>
      <c r="Y47" s="87"/>
      <c r="Z47" s="126"/>
    </row>
    <row r="48" spans="1:26" ht="14.1" customHeight="1" x14ac:dyDescent="0.2">
      <c r="A48" s="200" t="s">
        <v>75</v>
      </c>
      <c r="B48" s="190"/>
      <c r="D48" s="35"/>
      <c r="E48" s="145">
        <v>-3.81</v>
      </c>
      <c r="F48" s="87"/>
      <c r="G48" s="88"/>
      <c r="H48" s="145">
        <v>2.27</v>
      </c>
      <c r="I48" s="87"/>
      <c r="J48" s="87"/>
      <c r="K48" s="145">
        <v>3.9</v>
      </c>
      <c r="L48" s="87"/>
      <c r="M48" s="87"/>
      <c r="N48" s="145">
        <v>0.62</v>
      </c>
      <c r="O48" s="87"/>
      <c r="P48" s="88"/>
      <c r="Q48" s="145">
        <v>4.68</v>
      </c>
      <c r="R48" s="87"/>
      <c r="S48" s="88"/>
      <c r="T48" s="145">
        <v>7.88</v>
      </c>
      <c r="U48" s="87"/>
      <c r="V48" s="87"/>
      <c r="W48" s="145">
        <v>-1.49</v>
      </c>
      <c r="X48" s="87"/>
      <c r="Y48" s="87"/>
      <c r="Z48" s="145">
        <v>12.59</v>
      </c>
    </row>
    <row r="49" spans="1:26" ht="12.6" customHeight="1" x14ac:dyDescent="0.2">
      <c r="A49" s="200" t="s">
        <v>76</v>
      </c>
      <c r="B49" s="190"/>
      <c r="D49" s="35"/>
      <c r="E49" s="92">
        <v>0</v>
      </c>
      <c r="F49" s="90"/>
      <c r="G49" s="91"/>
      <c r="H49" s="92">
        <v>0</v>
      </c>
      <c r="I49" s="90"/>
      <c r="J49" s="90"/>
      <c r="K49" s="92">
        <v>-1.1299999999999999</v>
      </c>
      <c r="L49" s="90"/>
      <c r="M49" s="90"/>
      <c r="N49" s="92">
        <v>1.1100000000000001</v>
      </c>
      <c r="O49" s="90"/>
      <c r="P49" s="91"/>
      <c r="Q49" s="92">
        <v>0.66</v>
      </c>
      <c r="R49" s="90"/>
      <c r="S49" s="91"/>
      <c r="T49" s="92">
        <v>-12.53</v>
      </c>
      <c r="U49" s="90"/>
      <c r="V49" s="90"/>
      <c r="W49" s="92">
        <v>0</v>
      </c>
      <c r="X49" s="90"/>
      <c r="Y49" s="90"/>
      <c r="Z49" s="92">
        <v>-11.97</v>
      </c>
    </row>
    <row r="50" spans="1:26" ht="12.6" customHeight="1" thickBot="1" x14ac:dyDescent="0.25">
      <c r="A50" s="197" t="s">
        <v>77</v>
      </c>
      <c r="B50" s="190"/>
      <c r="D50" s="35"/>
      <c r="E50" s="151">
        <v>-3.81</v>
      </c>
      <c r="F50" s="87"/>
      <c r="G50" s="88"/>
      <c r="H50" s="151">
        <v>2.27</v>
      </c>
      <c r="I50" s="87"/>
      <c r="J50" s="87"/>
      <c r="K50" s="151">
        <v>2.77</v>
      </c>
      <c r="L50" s="87"/>
      <c r="M50" s="87"/>
      <c r="N50" s="151">
        <v>1.73</v>
      </c>
      <c r="O50" s="87"/>
      <c r="P50" s="88"/>
      <c r="Q50" s="151">
        <v>5.34</v>
      </c>
      <c r="R50" s="87"/>
      <c r="S50" s="88"/>
      <c r="T50" s="151">
        <v>-4.6500000000000004</v>
      </c>
      <c r="U50" s="87"/>
      <c r="V50" s="87"/>
      <c r="W50" s="151">
        <v>-1.49</v>
      </c>
      <c r="X50" s="87"/>
      <c r="Y50" s="87"/>
      <c r="Z50" s="151">
        <v>0.62</v>
      </c>
    </row>
    <row r="51" spans="1:26" ht="12.6" customHeight="1" thickTop="1" x14ac:dyDescent="0.2">
      <c r="A51" s="190"/>
      <c r="B51" s="190"/>
      <c r="D51" s="35"/>
      <c r="E51" s="116"/>
      <c r="F51" s="87"/>
      <c r="G51" s="88"/>
      <c r="H51" s="116"/>
      <c r="I51" s="87"/>
      <c r="J51" s="87"/>
      <c r="K51" s="116"/>
      <c r="L51" s="87"/>
      <c r="M51" s="87"/>
      <c r="N51" s="116"/>
      <c r="O51" s="87"/>
      <c r="P51" s="88"/>
      <c r="Q51" s="116"/>
      <c r="R51" s="87"/>
      <c r="S51" s="88"/>
      <c r="T51" s="116"/>
      <c r="U51" s="87"/>
      <c r="V51" s="87"/>
      <c r="W51" s="116"/>
      <c r="X51" s="87"/>
      <c r="Y51" s="87"/>
      <c r="Z51" s="116"/>
    </row>
    <row r="52" spans="1:26" ht="14.1" customHeight="1" x14ac:dyDescent="0.2">
      <c r="A52" s="199" t="s">
        <v>78</v>
      </c>
      <c r="B52" s="190"/>
      <c r="D52" s="35"/>
      <c r="E52" s="87"/>
      <c r="F52" s="87"/>
      <c r="G52" s="88"/>
      <c r="H52" s="87"/>
      <c r="I52" s="87"/>
      <c r="J52" s="87"/>
      <c r="K52" s="87"/>
      <c r="L52" s="87"/>
      <c r="M52" s="87"/>
      <c r="N52" s="87"/>
      <c r="O52" s="87"/>
      <c r="P52" s="88"/>
      <c r="Q52" s="87"/>
      <c r="R52" s="87"/>
      <c r="S52" s="88"/>
      <c r="T52" s="87"/>
      <c r="U52" s="87"/>
      <c r="V52" s="87"/>
      <c r="W52" s="87"/>
      <c r="X52" s="87"/>
      <c r="Y52" s="87"/>
      <c r="Z52" s="126"/>
    </row>
    <row r="53" spans="1:26" ht="14.1" customHeight="1" x14ac:dyDescent="0.2">
      <c r="A53" s="200" t="s">
        <v>75</v>
      </c>
      <c r="B53" s="190"/>
      <c r="D53" s="35"/>
      <c r="E53" s="145">
        <v>-3.81</v>
      </c>
      <c r="F53" s="152" t="s">
        <v>79</v>
      </c>
      <c r="G53" s="88"/>
      <c r="H53" s="145">
        <v>2.2400000000000002</v>
      </c>
      <c r="I53" s="87"/>
      <c r="J53" s="87"/>
      <c r="K53" s="145">
        <v>3.84</v>
      </c>
      <c r="L53" s="87"/>
      <c r="M53" s="87"/>
      <c r="N53" s="145">
        <v>0.62</v>
      </c>
      <c r="O53" s="87"/>
      <c r="P53" s="88"/>
      <c r="Q53" s="145">
        <v>4.6100000000000003</v>
      </c>
      <c r="R53" s="87"/>
      <c r="S53" s="88"/>
      <c r="T53" s="145">
        <v>7.78</v>
      </c>
      <c r="U53" s="87"/>
      <c r="V53" s="87"/>
      <c r="W53" s="145">
        <v>-1.49</v>
      </c>
      <c r="X53" s="153" t="s">
        <v>79</v>
      </c>
      <c r="Y53" s="87"/>
      <c r="Z53" s="145">
        <v>12.41</v>
      </c>
    </row>
    <row r="54" spans="1:26" ht="14.1" customHeight="1" x14ac:dyDescent="0.2">
      <c r="A54" s="200" t="s">
        <v>76</v>
      </c>
      <c r="B54" s="190"/>
      <c r="D54" s="35"/>
      <c r="E54" s="92">
        <v>0</v>
      </c>
      <c r="F54" s="90"/>
      <c r="G54" s="91"/>
      <c r="H54" s="92">
        <v>0</v>
      </c>
      <c r="I54" s="90"/>
      <c r="J54" s="90"/>
      <c r="K54" s="92">
        <v>-1.1100000000000001</v>
      </c>
      <c r="L54" s="90"/>
      <c r="M54" s="90"/>
      <c r="N54" s="92">
        <v>1.0900000000000001</v>
      </c>
      <c r="O54" s="90"/>
      <c r="P54" s="91"/>
      <c r="Q54" s="92">
        <v>0.65</v>
      </c>
      <c r="R54" s="90"/>
      <c r="S54" s="91"/>
      <c r="T54" s="92">
        <v>-12.38</v>
      </c>
      <c r="U54" s="90"/>
      <c r="V54" s="90"/>
      <c r="W54" s="92">
        <v>0</v>
      </c>
      <c r="X54" s="90"/>
      <c r="Y54" s="90"/>
      <c r="Z54" s="92">
        <v>-11.8</v>
      </c>
    </row>
    <row r="55" spans="1:26" ht="14.1" customHeight="1" thickBot="1" x14ac:dyDescent="0.25">
      <c r="A55" s="197" t="s">
        <v>77</v>
      </c>
      <c r="B55" s="190"/>
      <c r="D55" s="35"/>
      <c r="E55" s="151">
        <v>-3.81</v>
      </c>
      <c r="F55" s="87"/>
      <c r="G55" s="88"/>
      <c r="H55" s="151">
        <v>2.2400000000000002</v>
      </c>
      <c r="I55" s="87"/>
      <c r="J55" s="87"/>
      <c r="K55" s="151">
        <v>2.73</v>
      </c>
      <c r="L55" s="87"/>
      <c r="M55" s="87"/>
      <c r="N55" s="151">
        <v>1.71</v>
      </c>
      <c r="O55" s="87"/>
      <c r="P55" s="88"/>
      <c r="Q55" s="151">
        <v>5.26</v>
      </c>
      <c r="R55" s="87"/>
      <c r="S55" s="88"/>
      <c r="T55" s="151">
        <v>-4.5999999999999996</v>
      </c>
      <c r="U55" s="87"/>
      <c r="V55" s="87"/>
      <c r="W55" s="151">
        <v>-1.49</v>
      </c>
      <c r="X55" s="87"/>
      <c r="Y55" s="87"/>
      <c r="Z55" s="151">
        <v>0.61</v>
      </c>
    </row>
    <row r="56" spans="1:26" ht="12.6" customHeight="1" thickTop="1" x14ac:dyDescent="0.2">
      <c r="D56" s="35"/>
      <c r="E56" s="116"/>
      <c r="F56" s="87"/>
      <c r="G56" s="88"/>
      <c r="H56" s="116"/>
      <c r="I56" s="87"/>
      <c r="J56" s="87"/>
      <c r="K56" s="116"/>
      <c r="L56" s="87"/>
      <c r="M56" s="87"/>
      <c r="N56" s="116"/>
      <c r="O56" s="87"/>
      <c r="P56" s="88"/>
      <c r="Q56" s="116"/>
      <c r="R56" s="87"/>
      <c r="S56" s="88"/>
      <c r="T56" s="116"/>
      <c r="U56" s="87"/>
      <c r="V56" s="87"/>
      <c r="W56" s="116"/>
      <c r="X56" s="87"/>
      <c r="Y56" s="87"/>
      <c r="Z56" s="116"/>
    </row>
    <row r="57" spans="1:26" ht="12.6" customHeight="1" x14ac:dyDescent="0.2">
      <c r="A57" s="192" t="s">
        <v>80</v>
      </c>
      <c r="B57" s="190"/>
      <c r="D57" s="35"/>
      <c r="E57" s="100">
        <v>273.8</v>
      </c>
      <c r="F57" s="87"/>
      <c r="G57" s="88"/>
      <c r="H57" s="100">
        <v>278.10000000000002</v>
      </c>
      <c r="I57" s="87"/>
      <c r="J57" s="87"/>
      <c r="K57" s="100">
        <v>285</v>
      </c>
      <c r="L57" s="87"/>
      <c r="M57" s="87"/>
      <c r="N57" s="100">
        <v>293.10000000000002</v>
      </c>
      <c r="O57" s="87"/>
      <c r="P57" s="88"/>
      <c r="Q57" s="100">
        <v>298.8</v>
      </c>
      <c r="R57" s="87"/>
      <c r="S57" s="88"/>
      <c r="T57" s="100">
        <v>302.5</v>
      </c>
      <c r="U57" s="87"/>
      <c r="V57" s="87"/>
      <c r="W57" s="100">
        <v>275.89999999999998</v>
      </c>
      <c r="X57" s="87"/>
      <c r="Y57" s="87"/>
      <c r="Z57" s="100">
        <v>300.60000000000002</v>
      </c>
    </row>
    <row r="58" spans="1:26" ht="12.6" customHeight="1" x14ac:dyDescent="0.2">
      <c r="A58" s="192" t="s">
        <v>81</v>
      </c>
      <c r="B58" s="190"/>
      <c r="D58" s="35"/>
      <c r="E58" s="100">
        <v>273.8</v>
      </c>
      <c r="F58" s="152" t="s">
        <v>79</v>
      </c>
      <c r="G58" s="88"/>
      <c r="H58" s="100">
        <v>281.8</v>
      </c>
      <c r="I58" s="87"/>
      <c r="J58" s="87"/>
      <c r="K58" s="100">
        <v>289</v>
      </c>
      <c r="L58" s="87"/>
      <c r="M58" s="87"/>
      <c r="N58" s="100">
        <v>297.89999999999998</v>
      </c>
      <c r="O58" s="87"/>
      <c r="P58" s="88"/>
      <c r="Q58" s="100">
        <v>303.3</v>
      </c>
      <c r="R58" s="87"/>
      <c r="S58" s="88"/>
      <c r="T58" s="100">
        <v>306.39999999999998</v>
      </c>
      <c r="U58" s="87"/>
      <c r="V58" s="87"/>
      <c r="W58" s="100">
        <v>275.89999999999998</v>
      </c>
      <c r="X58" s="153" t="s">
        <v>79</v>
      </c>
      <c r="Y58" s="87"/>
      <c r="Z58" s="100">
        <v>304.89999999999998</v>
      </c>
    </row>
    <row r="59" spans="1:26" ht="12.6" customHeight="1" x14ac:dyDescent="0.2">
      <c r="A59" s="190"/>
      <c r="B59" s="190"/>
      <c r="D59" s="35"/>
      <c r="E59" s="87"/>
      <c r="F59" s="87"/>
      <c r="G59" s="88"/>
      <c r="H59" s="87"/>
      <c r="I59" s="87"/>
      <c r="J59" s="87"/>
      <c r="K59" s="87"/>
      <c r="L59" s="87"/>
      <c r="M59" s="87"/>
      <c r="N59" s="87"/>
      <c r="O59" s="87"/>
      <c r="P59" s="88"/>
      <c r="Q59" s="87"/>
      <c r="R59" s="87"/>
      <c r="S59" s="88"/>
      <c r="T59" s="87"/>
      <c r="U59" s="87"/>
      <c r="V59" s="87"/>
      <c r="W59" s="87"/>
      <c r="X59" s="87"/>
      <c r="Y59" s="87"/>
      <c r="Z59" s="126"/>
    </row>
    <row r="60" spans="1:26" ht="12.6" customHeight="1" x14ac:dyDescent="0.2">
      <c r="A60" s="191" t="s">
        <v>82</v>
      </c>
      <c r="B60" s="190"/>
      <c r="D60" s="35"/>
      <c r="E60" s="145">
        <v>0.85</v>
      </c>
      <c r="F60" s="87"/>
      <c r="G60" s="88"/>
      <c r="H60" s="145">
        <v>0.85</v>
      </c>
      <c r="I60" s="87"/>
      <c r="J60" s="87"/>
      <c r="K60" s="145">
        <v>0.81</v>
      </c>
      <c r="L60" s="87"/>
      <c r="M60" s="87"/>
      <c r="N60" s="145">
        <v>0.81</v>
      </c>
      <c r="O60" s="87"/>
      <c r="P60" s="88"/>
      <c r="Q60" s="145">
        <v>0.81</v>
      </c>
      <c r="R60" s="87"/>
      <c r="S60" s="88"/>
      <c r="T60" s="145">
        <v>0.81</v>
      </c>
      <c r="U60" s="87"/>
      <c r="V60" s="87"/>
      <c r="W60" s="145">
        <v>1.7</v>
      </c>
      <c r="X60" s="87"/>
      <c r="Y60" s="87"/>
      <c r="Z60" s="145">
        <v>1.62</v>
      </c>
    </row>
    <row r="61" spans="1:26" ht="12.6" customHeight="1" x14ac:dyDescent="0.2">
      <c r="D61" s="36"/>
      <c r="G61" s="35"/>
      <c r="P61" s="36"/>
      <c r="S61" s="35"/>
      <c r="Z61" s="24"/>
    </row>
    <row r="62" spans="1:26" ht="12.6" customHeight="1" x14ac:dyDescent="0.2">
      <c r="D62" s="23"/>
      <c r="E62" s="23"/>
      <c r="F62" s="23"/>
      <c r="P62" s="23"/>
      <c r="Q62" s="23"/>
      <c r="R62" s="23"/>
    </row>
    <row r="63" spans="1:26" ht="26.25" customHeight="1" x14ac:dyDescent="0.2">
      <c r="A63" s="30" t="s">
        <v>79</v>
      </c>
      <c r="B63" s="196" t="s">
        <v>83</v>
      </c>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row>
    <row r="64" spans="1:26" ht="15.75" customHeight="1" x14ac:dyDescent="0.2"/>
    <row r="65" ht="15.75" customHeight="1" x14ac:dyDescent="0.2"/>
  </sheetData>
  <mergeCells count="54">
    <mergeCell ref="A58:B58"/>
    <mergeCell ref="A59:B59"/>
    <mergeCell ref="A60:B60"/>
    <mergeCell ref="B63:Z63"/>
    <mergeCell ref="A52:B52"/>
    <mergeCell ref="A53:B53"/>
    <mergeCell ref="A54:B54"/>
    <mergeCell ref="A55:B55"/>
    <mergeCell ref="A57:B57"/>
    <mergeCell ref="A47:B47"/>
    <mergeCell ref="A48:B48"/>
    <mergeCell ref="A49:B49"/>
    <mergeCell ref="A50:B50"/>
    <mergeCell ref="A51:B51"/>
    <mergeCell ref="A42:B42"/>
    <mergeCell ref="A43:B43"/>
    <mergeCell ref="A44:B44"/>
    <mergeCell ref="A45:B45"/>
    <mergeCell ref="A46:B46"/>
    <mergeCell ref="A35:B35"/>
    <mergeCell ref="A36:B36"/>
    <mergeCell ref="A37:B37"/>
    <mergeCell ref="A39:B39"/>
    <mergeCell ref="A41:B41"/>
    <mergeCell ref="A29:B29"/>
    <mergeCell ref="A30:B30"/>
    <mergeCell ref="A31:B31"/>
    <mergeCell ref="W4:Z4"/>
    <mergeCell ref="A33:B33"/>
    <mergeCell ref="A24:B24"/>
    <mergeCell ref="A25:B25"/>
    <mergeCell ref="A26:B26"/>
    <mergeCell ref="A27:B27"/>
    <mergeCell ref="A28:B28"/>
    <mergeCell ref="A20:B20"/>
    <mergeCell ref="A21:B21"/>
    <mergeCell ref="A22:B22"/>
    <mergeCell ref="A23:B23"/>
    <mergeCell ref="A15:B15"/>
    <mergeCell ref="A16:B16"/>
    <mergeCell ref="A17:B17"/>
    <mergeCell ref="A18:B18"/>
    <mergeCell ref="A19:B19"/>
    <mergeCell ref="A9:B9"/>
    <mergeCell ref="A10:B10"/>
    <mergeCell ref="A11:B11"/>
    <mergeCell ref="A12:B12"/>
    <mergeCell ref="A13:B13"/>
    <mergeCell ref="A4:B4"/>
    <mergeCell ref="A7:B7"/>
    <mergeCell ref="A8:B8"/>
    <mergeCell ref="A1:Z1"/>
    <mergeCell ref="A2:Z2"/>
    <mergeCell ref="D4:U4"/>
  </mergeCells>
  <printOptions horizontalCentered="1"/>
  <pageMargins left="0.25" right="0.25" top="0.5" bottom="0.5" header="0.3" footer="0.3"/>
  <pageSetup scale="66" orientation="landscape" r:id="rId1"/>
  <headerFooter>
    <oddFooter>&amp;L&amp;K0033A0The Allstate Corporation 2Q22 Supplement&amp;R&amp;A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4"/>
  <sheetViews>
    <sheetView showRuler="0" zoomScaleNormal="100" workbookViewId="0"/>
  </sheetViews>
  <sheetFormatPr defaultColWidth="13.7109375" defaultRowHeight="12.75" x14ac:dyDescent="0.2"/>
  <cols>
    <col min="1" max="1" width="2.42578125" bestFit="1" customWidth="1"/>
    <col min="2" max="2" width="52.28515625" customWidth="1"/>
    <col min="3" max="4" width="2.42578125" customWidth="1"/>
    <col min="5" max="5" width="10.140625" customWidth="1"/>
    <col min="6" max="7" width="2.42578125" customWidth="1"/>
    <col min="8" max="8" width="10.140625" customWidth="1"/>
    <col min="9" max="10" width="2.42578125" customWidth="1"/>
    <col min="11" max="11" width="10.140625" customWidth="1"/>
    <col min="12" max="13" width="2.42578125" customWidth="1"/>
    <col min="14" max="14" width="10.140625" customWidth="1"/>
    <col min="15" max="16" width="2.42578125" customWidth="1"/>
    <col min="17" max="17" width="10.140625" customWidth="1"/>
    <col min="18" max="19" width="2.42578125" customWidth="1"/>
    <col min="20" max="20" width="10.140625" customWidth="1"/>
    <col min="21" max="22" width="2.42578125" customWidth="1"/>
    <col min="23" max="23" width="10.140625" customWidth="1"/>
    <col min="24" max="25" width="2.42578125" customWidth="1"/>
    <col min="26" max="26" width="10.140625" customWidth="1"/>
    <col min="27" max="27" width="2.42578125" customWidth="1"/>
  </cols>
  <sheetData>
    <row r="1" spans="2:26" ht="14.1" customHeight="1" x14ac:dyDescent="0.25">
      <c r="B1" s="193" t="s">
        <v>1</v>
      </c>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2:26" ht="14.1" customHeight="1" x14ac:dyDescent="0.25">
      <c r="B2" s="193" t="s">
        <v>12</v>
      </c>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2:26" ht="12.6" customHeight="1" x14ac:dyDescent="0.2"/>
    <row r="4" spans="2:26" ht="12.6" customHeight="1" x14ac:dyDescent="0.2">
      <c r="B4" s="16" t="s">
        <v>37</v>
      </c>
      <c r="D4" s="194" t="s">
        <v>38</v>
      </c>
      <c r="E4" s="190"/>
      <c r="F4" s="190"/>
      <c r="G4" s="190"/>
      <c r="H4" s="190"/>
      <c r="I4" s="190"/>
      <c r="J4" s="190"/>
      <c r="K4" s="190"/>
      <c r="L4" s="190"/>
      <c r="M4" s="190"/>
      <c r="N4" s="190"/>
      <c r="O4" s="190"/>
      <c r="P4" s="190"/>
      <c r="Q4" s="190"/>
      <c r="R4" s="190"/>
      <c r="S4" s="190"/>
      <c r="T4" s="190"/>
      <c r="U4" s="190"/>
      <c r="W4" s="194" t="s">
        <v>39</v>
      </c>
      <c r="X4" s="190"/>
      <c r="Y4" s="190"/>
      <c r="Z4" s="190"/>
    </row>
    <row r="5" spans="2:26" ht="12.6" customHeight="1" x14ac:dyDescent="0.2">
      <c r="D5" s="31"/>
      <c r="E5" s="31"/>
      <c r="F5" s="31"/>
      <c r="G5" s="23"/>
      <c r="H5" s="23"/>
      <c r="I5" s="23"/>
      <c r="J5" s="23"/>
      <c r="K5" s="23"/>
      <c r="L5" s="23"/>
      <c r="M5" s="23"/>
      <c r="N5" s="23"/>
      <c r="O5" s="23"/>
      <c r="P5" s="31"/>
      <c r="Q5" s="31"/>
      <c r="R5" s="31"/>
      <c r="S5" s="23"/>
      <c r="T5" s="23"/>
      <c r="U5" s="23"/>
      <c r="W5" s="23"/>
      <c r="X5" s="23"/>
      <c r="Y5" s="23"/>
      <c r="Z5" s="23"/>
    </row>
    <row r="6" spans="2:26" ht="24.2" customHeight="1" x14ac:dyDescent="0.2">
      <c r="D6" s="32"/>
      <c r="E6" s="18" t="s">
        <v>40</v>
      </c>
      <c r="F6" s="33"/>
      <c r="G6" s="34"/>
      <c r="H6" s="19" t="s">
        <v>41</v>
      </c>
      <c r="K6" s="19" t="s">
        <v>42</v>
      </c>
      <c r="N6" s="19" t="s">
        <v>43</v>
      </c>
      <c r="P6" s="32"/>
      <c r="Q6" s="18" t="s">
        <v>44</v>
      </c>
      <c r="R6" s="33"/>
      <c r="S6" s="34"/>
      <c r="T6" s="19" t="s">
        <v>45</v>
      </c>
      <c r="W6" s="19" t="s">
        <v>40</v>
      </c>
      <c r="Z6" s="19" t="s">
        <v>44</v>
      </c>
    </row>
    <row r="7" spans="2:26" ht="12.6" customHeight="1" x14ac:dyDescent="0.2">
      <c r="B7" s="20" t="s">
        <v>84</v>
      </c>
      <c r="D7" s="35"/>
      <c r="E7" s="23"/>
      <c r="G7" s="35"/>
      <c r="H7" s="23"/>
      <c r="K7" s="23"/>
      <c r="N7" s="23"/>
      <c r="P7" s="35"/>
      <c r="Q7" s="23"/>
      <c r="S7" s="35"/>
      <c r="T7" s="23"/>
      <c r="W7" s="23"/>
      <c r="Z7" s="23"/>
    </row>
    <row r="8" spans="2:26" ht="12.6" customHeight="1" x14ac:dyDescent="0.2">
      <c r="D8" s="35"/>
      <c r="G8" s="35"/>
      <c r="P8" s="35"/>
      <c r="S8" s="35"/>
    </row>
    <row r="9" spans="2:26" ht="12.6" customHeight="1" x14ac:dyDescent="0.2">
      <c r="B9" s="196" t="s">
        <v>72</v>
      </c>
      <c r="C9" s="196"/>
      <c r="D9" s="144"/>
      <c r="E9" s="99">
        <v>-1042</v>
      </c>
      <c r="F9" s="87"/>
      <c r="G9" s="88"/>
      <c r="H9" s="99">
        <v>630</v>
      </c>
      <c r="I9" s="87"/>
      <c r="J9" s="87"/>
      <c r="K9" s="99">
        <v>790</v>
      </c>
      <c r="L9" s="87"/>
      <c r="M9" s="87"/>
      <c r="N9" s="99">
        <v>508</v>
      </c>
      <c r="O9" s="87"/>
      <c r="P9" s="88"/>
      <c r="Q9" s="99">
        <v>1595</v>
      </c>
      <c r="R9" s="87"/>
      <c r="S9" s="88"/>
      <c r="T9" s="99">
        <v>-1408</v>
      </c>
      <c r="U9" s="87"/>
      <c r="V9" s="87"/>
      <c r="W9" s="99">
        <v>-412</v>
      </c>
      <c r="X9" s="87"/>
      <c r="Y9" s="87"/>
      <c r="Z9" s="99">
        <v>187</v>
      </c>
    </row>
    <row r="10" spans="2:26" ht="12.6" customHeight="1" x14ac:dyDescent="0.2">
      <c r="D10" s="88"/>
      <c r="E10" s="87"/>
      <c r="F10" s="87"/>
      <c r="G10" s="88"/>
      <c r="H10" s="87"/>
      <c r="I10" s="87"/>
      <c r="J10" s="87"/>
      <c r="K10" s="87"/>
      <c r="L10" s="87"/>
      <c r="M10" s="87"/>
      <c r="N10" s="87"/>
      <c r="O10" s="87"/>
      <c r="P10" s="88"/>
      <c r="Q10" s="87"/>
      <c r="R10" s="87"/>
      <c r="S10" s="88"/>
      <c r="T10" s="87"/>
      <c r="U10" s="87"/>
      <c r="V10" s="87"/>
      <c r="W10" s="87"/>
      <c r="X10" s="87"/>
      <c r="Y10" s="87"/>
      <c r="Z10" s="87"/>
    </row>
    <row r="11" spans="2:26" ht="14.1" customHeight="1" x14ac:dyDescent="0.2">
      <c r="B11" s="27" t="s">
        <v>85</v>
      </c>
      <c r="D11" s="88"/>
      <c r="E11" s="83">
        <v>733</v>
      </c>
      <c r="F11" s="84"/>
      <c r="G11" s="85"/>
      <c r="H11" s="83">
        <v>267</v>
      </c>
      <c r="I11" s="84"/>
      <c r="J11" s="84"/>
      <c r="K11" s="83">
        <v>-266</v>
      </c>
      <c r="L11" s="84"/>
      <c r="M11" s="84"/>
      <c r="N11" s="83">
        <v>-105</v>
      </c>
      <c r="O11" s="84"/>
      <c r="P11" s="85"/>
      <c r="Q11" s="83">
        <v>-287</v>
      </c>
      <c r="R11" s="84"/>
      <c r="S11" s="85"/>
      <c r="T11" s="83">
        <v>-426</v>
      </c>
      <c r="U11" s="84"/>
      <c r="V11" s="84"/>
      <c r="W11" s="83">
        <v>1000</v>
      </c>
      <c r="X11" s="84"/>
      <c r="Y11" s="84"/>
      <c r="Z11" s="83">
        <v>-713</v>
      </c>
    </row>
    <row r="12" spans="2:26" ht="22.5" customHeight="1" x14ac:dyDescent="0.2">
      <c r="B12" s="27" t="s">
        <v>59</v>
      </c>
      <c r="D12" s="88"/>
      <c r="E12" s="83">
        <v>259</v>
      </c>
      <c r="F12" s="84"/>
      <c r="G12" s="85"/>
      <c r="H12" s="83">
        <v>-247</v>
      </c>
      <c r="I12" s="84"/>
      <c r="J12" s="84"/>
      <c r="K12" s="83">
        <v>-240</v>
      </c>
      <c r="L12" s="84"/>
      <c r="M12" s="84"/>
      <c r="N12" s="83">
        <v>40</v>
      </c>
      <c r="O12" s="84"/>
      <c r="P12" s="85"/>
      <c r="Q12" s="83">
        <v>-134</v>
      </c>
      <c r="R12" s="84"/>
      <c r="S12" s="85"/>
      <c r="T12" s="83">
        <v>-310</v>
      </c>
      <c r="U12" s="84"/>
      <c r="V12" s="84"/>
      <c r="W12" s="83">
        <v>12</v>
      </c>
      <c r="X12" s="84"/>
      <c r="Y12" s="84"/>
      <c r="Z12" s="83">
        <v>-444</v>
      </c>
    </row>
    <row r="13" spans="2:26" ht="22.5" customHeight="1" x14ac:dyDescent="0.2">
      <c r="B13" s="27" t="s">
        <v>86</v>
      </c>
      <c r="D13" s="88"/>
      <c r="E13" s="83">
        <v>0</v>
      </c>
      <c r="F13" s="84"/>
      <c r="G13" s="85"/>
      <c r="H13" s="83">
        <v>0</v>
      </c>
      <c r="I13" s="84"/>
      <c r="J13" s="84"/>
      <c r="K13" s="83">
        <v>-1</v>
      </c>
      <c r="L13" s="84"/>
      <c r="M13" s="84"/>
      <c r="N13" s="83">
        <v>0</v>
      </c>
      <c r="O13" s="84"/>
      <c r="P13" s="85"/>
      <c r="Q13" s="83">
        <v>0</v>
      </c>
      <c r="R13" s="84"/>
      <c r="S13" s="85"/>
      <c r="T13" s="83">
        <v>1</v>
      </c>
      <c r="U13" s="84"/>
      <c r="V13" s="84"/>
      <c r="W13" s="83">
        <v>0</v>
      </c>
      <c r="X13" s="84"/>
      <c r="Y13" s="84"/>
      <c r="Z13" s="83">
        <v>1</v>
      </c>
    </row>
    <row r="14" spans="2:26" ht="22.5" customHeight="1" x14ac:dyDescent="0.2">
      <c r="B14" s="27" t="s">
        <v>87</v>
      </c>
      <c r="D14" s="88"/>
      <c r="E14" s="83">
        <v>87</v>
      </c>
      <c r="F14" s="84"/>
      <c r="G14" s="85"/>
      <c r="H14" s="83">
        <v>87</v>
      </c>
      <c r="I14" s="84"/>
      <c r="J14" s="84"/>
      <c r="K14" s="83">
        <v>109</v>
      </c>
      <c r="L14" s="84"/>
      <c r="M14" s="84"/>
      <c r="N14" s="83">
        <v>109</v>
      </c>
      <c r="O14" s="84"/>
      <c r="P14" s="85"/>
      <c r="Q14" s="83">
        <v>105</v>
      </c>
      <c r="R14" s="84"/>
      <c r="S14" s="85"/>
      <c r="T14" s="83">
        <v>75</v>
      </c>
      <c r="U14" s="84"/>
      <c r="V14" s="84"/>
      <c r="W14" s="83">
        <v>174</v>
      </c>
      <c r="X14" s="84"/>
      <c r="Y14" s="84"/>
      <c r="Z14" s="83">
        <v>180</v>
      </c>
    </row>
    <row r="15" spans="2:26" ht="12.6" customHeight="1" x14ac:dyDescent="0.2">
      <c r="B15" s="27" t="s">
        <v>88</v>
      </c>
      <c r="D15" s="88"/>
      <c r="E15" s="83">
        <v>0</v>
      </c>
      <c r="F15" s="84"/>
      <c r="G15" s="85"/>
      <c r="H15" s="83">
        <v>0</v>
      </c>
      <c r="I15" s="84"/>
      <c r="J15" s="84"/>
      <c r="K15" s="83">
        <v>0</v>
      </c>
      <c r="L15" s="84"/>
      <c r="M15" s="84"/>
      <c r="N15" s="83">
        <v>0</v>
      </c>
      <c r="O15" s="84"/>
      <c r="P15" s="85"/>
      <c r="Q15" s="83">
        <v>-6</v>
      </c>
      <c r="R15" s="84"/>
      <c r="S15" s="85"/>
      <c r="T15" s="83">
        <v>0</v>
      </c>
      <c r="U15" s="84"/>
      <c r="V15" s="84"/>
      <c r="W15" s="83">
        <v>0</v>
      </c>
      <c r="X15" s="84"/>
      <c r="Y15" s="84"/>
      <c r="Z15" s="83">
        <v>-6</v>
      </c>
    </row>
    <row r="16" spans="2:26" ht="12.6" customHeight="1" x14ac:dyDescent="0.2">
      <c r="B16" s="27" t="s">
        <v>89</v>
      </c>
      <c r="D16" s="88"/>
      <c r="E16" s="83">
        <v>-27</v>
      </c>
      <c r="F16" s="84"/>
      <c r="G16" s="85"/>
      <c r="H16" s="83">
        <v>16</v>
      </c>
      <c r="I16" s="84"/>
      <c r="J16" s="84"/>
      <c r="K16" s="83">
        <v>0</v>
      </c>
      <c r="L16" s="84"/>
      <c r="M16" s="84"/>
      <c r="N16" s="83">
        <v>0</v>
      </c>
      <c r="O16" s="84"/>
      <c r="P16" s="85"/>
      <c r="Q16" s="83">
        <v>0</v>
      </c>
      <c r="R16" s="84"/>
      <c r="S16" s="85"/>
      <c r="T16" s="83">
        <v>0</v>
      </c>
      <c r="U16" s="84"/>
      <c r="V16" s="84"/>
      <c r="W16" s="83">
        <v>-11</v>
      </c>
      <c r="X16" s="84"/>
      <c r="Y16" s="84"/>
      <c r="Z16" s="83">
        <v>0</v>
      </c>
    </row>
    <row r="17" spans="2:26" ht="12.6" customHeight="1" x14ac:dyDescent="0.2">
      <c r="B17" s="27" t="s">
        <v>90</v>
      </c>
      <c r="D17" s="88"/>
      <c r="E17" s="83">
        <v>0</v>
      </c>
      <c r="F17" s="84"/>
      <c r="G17" s="85"/>
      <c r="H17" s="83">
        <v>0</v>
      </c>
      <c r="I17" s="84"/>
      <c r="J17" s="84"/>
      <c r="K17" s="83">
        <v>177</v>
      </c>
      <c r="L17" s="84"/>
      <c r="M17" s="84"/>
      <c r="N17" s="83">
        <v>-235</v>
      </c>
      <c r="O17" s="84"/>
      <c r="P17" s="85"/>
      <c r="Q17" s="83">
        <v>-493</v>
      </c>
      <c r="R17" s="84"/>
      <c r="S17" s="85"/>
      <c r="T17" s="83">
        <v>4163</v>
      </c>
      <c r="U17" s="84"/>
      <c r="V17" s="84"/>
      <c r="W17" s="83">
        <v>0</v>
      </c>
      <c r="X17" s="84"/>
      <c r="Y17" s="84"/>
      <c r="Z17" s="83">
        <v>3670</v>
      </c>
    </row>
    <row r="18" spans="2:26" ht="12.6" customHeight="1" x14ac:dyDescent="0.2">
      <c r="B18" s="27" t="s">
        <v>65</v>
      </c>
      <c r="D18" s="88"/>
      <c r="E18" s="86">
        <v>-219</v>
      </c>
      <c r="F18" s="84"/>
      <c r="G18" s="85"/>
      <c r="H18" s="86">
        <v>-27</v>
      </c>
      <c r="I18" s="84"/>
      <c r="J18" s="84"/>
      <c r="K18" s="86">
        <v>227</v>
      </c>
      <c r="L18" s="84"/>
      <c r="M18" s="84"/>
      <c r="N18" s="86">
        <v>-100</v>
      </c>
      <c r="O18" s="84"/>
      <c r="P18" s="85"/>
      <c r="Q18" s="86">
        <v>369</v>
      </c>
      <c r="R18" s="84"/>
      <c r="S18" s="85"/>
      <c r="T18" s="86">
        <v>-224</v>
      </c>
      <c r="U18" s="84"/>
      <c r="V18" s="84"/>
      <c r="W18" s="86">
        <v>-246</v>
      </c>
      <c r="X18" s="84"/>
      <c r="Y18" s="84"/>
      <c r="Z18" s="86">
        <v>145</v>
      </c>
    </row>
    <row r="19" spans="2:26" ht="3.4" customHeight="1" x14ac:dyDescent="0.2">
      <c r="D19" s="88"/>
      <c r="E19" s="113"/>
      <c r="F19" s="87"/>
      <c r="G19" s="88"/>
      <c r="H19" s="113"/>
      <c r="I19" s="87"/>
      <c r="J19" s="87"/>
      <c r="K19" s="113"/>
      <c r="L19" s="87"/>
      <c r="M19" s="87"/>
      <c r="N19" s="113"/>
      <c r="O19" s="87"/>
      <c r="P19" s="88"/>
      <c r="Q19" s="113"/>
      <c r="R19" s="87"/>
      <c r="S19" s="88"/>
      <c r="T19" s="113"/>
      <c r="U19" s="87"/>
      <c r="V19" s="87"/>
      <c r="W19" s="113"/>
      <c r="X19" s="87"/>
      <c r="Y19" s="87"/>
      <c r="Z19" s="113"/>
    </row>
    <row r="20" spans="2:26" ht="12.6" customHeight="1" thickBot="1" x14ac:dyDescent="0.25">
      <c r="B20" s="191" t="s">
        <v>91</v>
      </c>
      <c r="C20" s="191"/>
      <c r="D20" s="144"/>
      <c r="E20" s="118">
        <v>-209</v>
      </c>
      <c r="F20" s="87"/>
      <c r="G20" s="88"/>
      <c r="H20" s="118">
        <v>726</v>
      </c>
      <c r="I20" s="87"/>
      <c r="J20" s="87"/>
      <c r="K20" s="118">
        <v>796</v>
      </c>
      <c r="L20" s="87"/>
      <c r="M20" s="87"/>
      <c r="N20" s="118">
        <v>217</v>
      </c>
      <c r="O20" s="87"/>
      <c r="P20" s="88"/>
      <c r="Q20" s="118">
        <v>1149</v>
      </c>
      <c r="R20" s="87"/>
      <c r="S20" s="88"/>
      <c r="T20" s="118">
        <v>1871</v>
      </c>
      <c r="U20" s="87"/>
      <c r="V20" s="87"/>
      <c r="W20" s="118">
        <v>517</v>
      </c>
      <c r="X20" s="87"/>
      <c r="Y20" s="87"/>
      <c r="Z20" s="118">
        <v>3020</v>
      </c>
    </row>
    <row r="21" spans="2:26" ht="12.6" customHeight="1" thickTop="1" x14ac:dyDescent="0.2">
      <c r="D21" s="88"/>
      <c r="E21" s="116"/>
      <c r="F21" s="87"/>
      <c r="G21" s="88"/>
      <c r="H21" s="116"/>
      <c r="I21" s="87"/>
      <c r="J21" s="87"/>
      <c r="K21" s="116"/>
      <c r="L21" s="87"/>
      <c r="M21" s="87"/>
      <c r="N21" s="116"/>
      <c r="O21" s="87"/>
      <c r="P21" s="88"/>
      <c r="Q21" s="116"/>
      <c r="R21" s="87"/>
      <c r="S21" s="88"/>
      <c r="T21" s="116"/>
      <c r="U21" s="87"/>
      <c r="V21" s="87"/>
      <c r="W21" s="116"/>
      <c r="X21" s="87"/>
      <c r="Y21" s="87"/>
      <c r="Z21" s="116"/>
    </row>
    <row r="22" spans="2:26" ht="12.6" customHeight="1" x14ac:dyDescent="0.2">
      <c r="B22" s="20" t="s">
        <v>92</v>
      </c>
      <c r="D22" s="88"/>
      <c r="E22" s="87"/>
      <c r="F22" s="87"/>
      <c r="G22" s="88"/>
      <c r="H22" s="87"/>
      <c r="I22" s="87"/>
      <c r="J22" s="87"/>
      <c r="K22" s="87"/>
      <c r="L22" s="87"/>
      <c r="M22" s="87"/>
      <c r="N22" s="87"/>
      <c r="O22" s="87"/>
      <c r="P22" s="88"/>
      <c r="Q22" s="87"/>
      <c r="R22" s="87"/>
      <c r="S22" s="88"/>
      <c r="T22" s="87"/>
      <c r="U22" s="87"/>
      <c r="V22" s="87"/>
      <c r="W22" s="87"/>
      <c r="X22" s="87"/>
      <c r="Y22" s="87"/>
      <c r="Z22" s="87"/>
    </row>
    <row r="23" spans="2:26" ht="12.6" customHeight="1" x14ac:dyDescent="0.2">
      <c r="D23" s="88"/>
      <c r="E23" s="87"/>
      <c r="F23" s="87"/>
      <c r="G23" s="88"/>
      <c r="H23" s="87"/>
      <c r="I23" s="87"/>
      <c r="J23" s="87"/>
      <c r="K23" s="87"/>
      <c r="L23" s="87"/>
      <c r="M23" s="87"/>
      <c r="N23" s="87"/>
      <c r="O23" s="87"/>
      <c r="P23" s="88"/>
      <c r="Q23" s="87"/>
      <c r="R23" s="87"/>
      <c r="S23" s="88"/>
      <c r="T23" s="87"/>
      <c r="U23" s="87"/>
      <c r="V23" s="87"/>
      <c r="W23" s="87"/>
      <c r="X23" s="87"/>
      <c r="Y23" s="87"/>
      <c r="Z23" s="87"/>
    </row>
    <row r="24" spans="2:26" ht="12.6" customHeight="1" x14ac:dyDescent="0.2">
      <c r="B24" s="161" t="s">
        <v>72</v>
      </c>
      <c r="D24" s="88"/>
      <c r="E24" s="145">
        <v>-3.81</v>
      </c>
      <c r="F24" s="128" t="s">
        <v>79</v>
      </c>
      <c r="G24" s="88"/>
      <c r="H24" s="145">
        <v>2.2400000000000002</v>
      </c>
      <c r="I24" s="87"/>
      <c r="J24" s="87"/>
      <c r="K24" s="145">
        <v>2.73</v>
      </c>
      <c r="L24" s="87"/>
      <c r="M24" s="87"/>
      <c r="N24" s="145">
        <v>1.71</v>
      </c>
      <c r="O24" s="87"/>
      <c r="P24" s="88"/>
      <c r="Q24" s="145">
        <v>5.26</v>
      </c>
      <c r="R24" s="87"/>
      <c r="S24" s="88"/>
      <c r="T24" s="145">
        <v>-4.5999999999999996</v>
      </c>
      <c r="U24" s="87"/>
      <c r="V24" s="87"/>
      <c r="W24" s="145">
        <v>-1.49</v>
      </c>
      <c r="X24" s="126" t="s">
        <v>93</v>
      </c>
      <c r="Y24" s="87"/>
      <c r="Z24" s="145">
        <v>0.61</v>
      </c>
    </row>
    <row r="25" spans="2:26" ht="12.6" customHeight="1" x14ac:dyDescent="0.2">
      <c r="D25" s="88"/>
      <c r="E25" s="87"/>
      <c r="F25" s="87"/>
      <c r="G25" s="88"/>
      <c r="H25" s="87"/>
      <c r="I25" s="87"/>
      <c r="J25" s="87"/>
      <c r="K25" s="87"/>
      <c r="L25" s="87"/>
      <c r="M25" s="87"/>
      <c r="N25" s="87"/>
      <c r="O25" s="87"/>
      <c r="P25" s="88"/>
      <c r="Q25" s="87"/>
      <c r="R25" s="87"/>
      <c r="S25" s="88"/>
      <c r="T25" s="87"/>
      <c r="U25" s="87"/>
      <c r="V25" s="87"/>
      <c r="W25" s="87"/>
      <c r="X25" s="87"/>
      <c r="Y25" s="87"/>
      <c r="Z25" s="87"/>
    </row>
    <row r="26" spans="2:26" ht="12.6" customHeight="1" x14ac:dyDescent="0.2">
      <c r="B26" s="27" t="s">
        <v>85</v>
      </c>
      <c r="D26" s="88"/>
      <c r="E26" s="89">
        <v>2.68</v>
      </c>
      <c r="F26" s="90"/>
      <c r="G26" s="91"/>
      <c r="H26" s="89">
        <v>0.95</v>
      </c>
      <c r="I26" s="90"/>
      <c r="J26" s="90"/>
      <c r="K26" s="89">
        <v>-0.92</v>
      </c>
      <c r="L26" s="90"/>
      <c r="M26" s="90"/>
      <c r="N26" s="89">
        <v>-0.35</v>
      </c>
      <c r="O26" s="90"/>
      <c r="P26" s="91"/>
      <c r="Q26" s="89">
        <v>-0.95</v>
      </c>
      <c r="R26" s="90"/>
      <c r="S26" s="91"/>
      <c r="T26" s="89">
        <v>-1.39</v>
      </c>
      <c r="U26" s="90"/>
      <c r="V26" s="90"/>
      <c r="W26" s="89">
        <v>3.58</v>
      </c>
      <c r="X26" s="90"/>
      <c r="Y26" s="90"/>
      <c r="Z26" s="89">
        <v>-2.34</v>
      </c>
    </row>
    <row r="27" spans="2:26" ht="22.5" customHeight="1" x14ac:dyDescent="0.2">
      <c r="B27" s="27" t="s">
        <v>59</v>
      </c>
      <c r="D27" s="88"/>
      <c r="E27" s="89">
        <v>0.95</v>
      </c>
      <c r="F27" s="90"/>
      <c r="G27" s="91"/>
      <c r="H27" s="89">
        <v>-0.88</v>
      </c>
      <c r="I27" s="90"/>
      <c r="J27" s="90"/>
      <c r="K27" s="89">
        <v>-0.83</v>
      </c>
      <c r="L27" s="90"/>
      <c r="M27" s="90"/>
      <c r="N27" s="89">
        <v>0.13</v>
      </c>
      <c r="O27" s="90"/>
      <c r="P27" s="91"/>
      <c r="Q27" s="89">
        <v>-0.44</v>
      </c>
      <c r="R27" s="90"/>
      <c r="S27" s="91"/>
      <c r="T27" s="89">
        <v>-1.01</v>
      </c>
      <c r="U27" s="90"/>
      <c r="V27" s="90"/>
      <c r="W27" s="89">
        <v>0.05</v>
      </c>
      <c r="X27" s="90"/>
      <c r="Y27" s="90"/>
      <c r="Z27" s="89">
        <v>-1.46</v>
      </c>
    </row>
    <row r="28" spans="2:26" ht="22.5" customHeight="1" x14ac:dyDescent="0.2">
      <c r="B28" s="27" t="s">
        <v>86</v>
      </c>
      <c r="D28" s="88"/>
      <c r="E28" s="89">
        <v>0</v>
      </c>
      <c r="F28" s="90"/>
      <c r="G28" s="91"/>
      <c r="H28" s="89">
        <v>0</v>
      </c>
      <c r="I28" s="90"/>
      <c r="J28" s="90"/>
      <c r="K28" s="89">
        <v>0</v>
      </c>
      <c r="L28" s="90"/>
      <c r="M28" s="90"/>
      <c r="N28" s="89">
        <v>0</v>
      </c>
      <c r="O28" s="90"/>
      <c r="P28" s="91"/>
      <c r="Q28" s="89">
        <v>0</v>
      </c>
      <c r="R28" s="90"/>
      <c r="S28" s="91"/>
      <c r="T28" s="89">
        <v>0</v>
      </c>
      <c r="U28" s="90"/>
      <c r="V28" s="90"/>
      <c r="W28" s="89">
        <v>0</v>
      </c>
      <c r="X28" s="90"/>
      <c r="Y28" s="90"/>
      <c r="Z28" s="89">
        <v>0</v>
      </c>
    </row>
    <row r="29" spans="2:26" ht="22.5" customHeight="1" x14ac:dyDescent="0.2">
      <c r="B29" s="27" t="s">
        <v>87</v>
      </c>
      <c r="D29" s="88"/>
      <c r="E29" s="89">
        <v>0.32</v>
      </c>
      <c r="F29" s="90"/>
      <c r="G29" s="91"/>
      <c r="H29" s="89">
        <v>0.31</v>
      </c>
      <c r="I29" s="90"/>
      <c r="J29" s="90"/>
      <c r="K29" s="89">
        <v>0.38</v>
      </c>
      <c r="L29" s="90"/>
      <c r="M29" s="90"/>
      <c r="N29" s="89">
        <v>0.37</v>
      </c>
      <c r="O29" s="90"/>
      <c r="P29" s="91"/>
      <c r="Q29" s="89">
        <v>0.35</v>
      </c>
      <c r="R29" s="90"/>
      <c r="S29" s="91"/>
      <c r="T29" s="89">
        <v>0.25</v>
      </c>
      <c r="U29" s="90"/>
      <c r="V29" s="90"/>
      <c r="W29" s="89">
        <v>0.63</v>
      </c>
      <c r="X29" s="90"/>
      <c r="Y29" s="90"/>
      <c r="Z29" s="89">
        <v>0.59</v>
      </c>
    </row>
    <row r="30" spans="2:26" ht="12.6" customHeight="1" x14ac:dyDescent="0.2">
      <c r="B30" s="27" t="s">
        <v>88</v>
      </c>
      <c r="D30" s="88"/>
      <c r="E30" s="89">
        <v>0</v>
      </c>
      <c r="F30" s="90"/>
      <c r="G30" s="91"/>
      <c r="H30" s="89">
        <v>0</v>
      </c>
      <c r="I30" s="90"/>
      <c r="J30" s="90"/>
      <c r="K30" s="89">
        <v>0</v>
      </c>
      <c r="L30" s="90"/>
      <c r="M30" s="90"/>
      <c r="N30" s="89">
        <v>0</v>
      </c>
      <c r="O30" s="90"/>
      <c r="P30" s="91"/>
      <c r="Q30" s="89">
        <v>-0.02</v>
      </c>
      <c r="R30" s="90"/>
      <c r="S30" s="91"/>
      <c r="T30" s="89">
        <v>0</v>
      </c>
      <c r="U30" s="90"/>
      <c r="V30" s="90"/>
      <c r="W30" s="89">
        <v>0</v>
      </c>
      <c r="X30" s="90"/>
      <c r="Y30" s="90"/>
      <c r="Z30" s="89">
        <v>-0.02</v>
      </c>
    </row>
    <row r="31" spans="2:26" ht="12.6" customHeight="1" x14ac:dyDescent="0.2">
      <c r="B31" s="27" t="s">
        <v>89</v>
      </c>
      <c r="D31" s="88"/>
      <c r="E31" s="89">
        <v>-0.1</v>
      </c>
      <c r="F31" s="90"/>
      <c r="G31" s="91"/>
      <c r="H31" s="89">
        <v>0.06</v>
      </c>
      <c r="I31" s="90"/>
      <c r="J31" s="90"/>
      <c r="K31" s="89">
        <v>0</v>
      </c>
      <c r="L31" s="90"/>
      <c r="M31" s="90"/>
      <c r="N31" s="89">
        <v>0</v>
      </c>
      <c r="O31" s="90"/>
      <c r="P31" s="91"/>
      <c r="Q31" s="89">
        <v>0</v>
      </c>
      <c r="R31" s="90"/>
      <c r="S31" s="91"/>
      <c r="T31" s="89">
        <v>0</v>
      </c>
      <c r="U31" s="90"/>
      <c r="V31" s="90"/>
      <c r="W31" s="89">
        <v>-0.04</v>
      </c>
      <c r="X31" s="90"/>
      <c r="Y31" s="90"/>
      <c r="Z31" s="89">
        <v>0</v>
      </c>
    </row>
    <row r="32" spans="2:26" ht="12.6" customHeight="1" x14ac:dyDescent="0.2">
      <c r="B32" s="27" t="s">
        <v>90</v>
      </c>
      <c r="D32" s="88"/>
      <c r="E32" s="89">
        <v>0</v>
      </c>
      <c r="F32" s="90"/>
      <c r="G32" s="91"/>
      <c r="H32" s="89">
        <v>0</v>
      </c>
      <c r="I32" s="90"/>
      <c r="J32" s="90"/>
      <c r="K32" s="89">
        <v>0.61</v>
      </c>
      <c r="L32" s="90"/>
      <c r="M32" s="90"/>
      <c r="N32" s="89">
        <v>-0.79</v>
      </c>
      <c r="O32" s="90"/>
      <c r="P32" s="91"/>
      <c r="Q32" s="89">
        <v>-1.63</v>
      </c>
      <c r="R32" s="90"/>
      <c r="S32" s="91"/>
      <c r="T32" s="89">
        <v>13.59</v>
      </c>
      <c r="U32" s="90"/>
      <c r="V32" s="90"/>
      <c r="W32" s="89">
        <v>0</v>
      </c>
      <c r="X32" s="90"/>
      <c r="Y32" s="90"/>
      <c r="Z32" s="89">
        <v>12.04</v>
      </c>
    </row>
    <row r="33" spans="1:26" ht="12.6" customHeight="1" x14ac:dyDescent="0.2">
      <c r="B33" s="27" t="s">
        <v>65</v>
      </c>
      <c r="D33" s="88"/>
      <c r="E33" s="92">
        <v>-0.8</v>
      </c>
      <c r="F33" s="90"/>
      <c r="G33" s="91"/>
      <c r="H33" s="92">
        <v>-0.1</v>
      </c>
      <c r="I33" s="90"/>
      <c r="J33" s="90"/>
      <c r="K33" s="92">
        <v>0.78</v>
      </c>
      <c r="L33" s="90"/>
      <c r="M33" s="90"/>
      <c r="N33" s="92">
        <v>-0.34</v>
      </c>
      <c r="O33" s="90"/>
      <c r="P33" s="91"/>
      <c r="Q33" s="92">
        <v>1.22</v>
      </c>
      <c r="R33" s="90"/>
      <c r="S33" s="91"/>
      <c r="T33" s="92">
        <v>-0.73</v>
      </c>
      <c r="U33" s="90"/>
      <c r="V33" s="90"/>
      <c r="W33" s="92">
        <v>-0.88</v>
      </c>
      <c r="X33" s="90"/>
      <c r="Y33" s="90"/>
      <c r="Z33" s="92">
        <v>0.48</v>
      </c>
    </row>
    <row r="34" spans="1:26" ht="3.4" customHeight="1" x14ac:dyDescent="0.2">
      <c r="D34" s="88"/>
      <c r="E34" s="113"/>
      <c r="F34" s="87"/>
      <c r="G34" s="88"/>
      <c r="H34" s="113"/>
      <c r="I34" s="87"/>
      <c r="J34" s="87"/>
      <c r="K34" s="113"/>
      <c r="L34" s="87"/>
      <c r="M34" s="87"/>
      <c r="N34" s="113"/>
      <c r="O34" s="87"/>
      <c r="P34" s="88"/>
      <c r="Q34" s="113"/>
      <c r="R34" s="87"/>
      <c r="S34" s="88"/>
      <c r="T34" s="113"/>
      <c r="U34" s="87"/>
      <c r="V34" s="87"/>
      <c r="W34" s="113"/>
      <c r="X34" s="87"/>
      <c r="Y34" s="87"/>
      <c r="Z34" s="113"/>
    </row>
    <row r="35" spans="1:26" ht="14.25" thickBot="1" x14ac:dyDescent="0.25">
      <c r="B35" s="26" t="s">
        <v>91</v>
      </c>
      <c r="D35" s="88"/>
      <c r="E35" s="146">
        <v>-0.76</v>
      </c>
      <c r="F35" s="128" t="s">
        <v>79</v>
      </c>
      <c r="G35" s="88"/>
      <c r="H35" s="146">
        <v>2.58</v>
      </c>
      <c r="I35" s="87"/>
      <c r="J35" s="87"/>
      <c r="K35" s="146">
        <v>2.75</v>
      </c>
      <c r="L35" s="87"/>
      <c r="M35" s="87"/>
      <c r="N35" s="146">
        <v>0.73</v>
      </c>
      <c r="O35" s="87"/>
      <c r="P35" s="88"/>
      <c r="Q35" s="146">
        <v>3.79</v>
      </c>
      <c r="R35" s="87"/>
      <c r="S35" s="88"/>
      <c r="T35" s="146">
        <v>6.11</v>
      </c>
      <c r="U35" s="87"/>
      <c r="V35" s="87"/>
      <c r="W35" s="146">
        <v>1.85</v>
      </c>
      <c r="X35" s="87"/>
      <c r="Y35" s="87"/>
      <c r="Z35" s="146">
        <v>9.9</v>
      </c>
    </row>
    <row r="36" spans="1:26" ht="12.6" customHeight="1" thickTop="1" x14ac:dyDescent="0.2">
      <c r="D36" s="88"/>
      <c r="E36" s="116"/>
      <c r="F36" s="87"/>
      <c r="G36" s="88"/>
      <c r="H36" s="116"/>
      <c r="I36" s="87"/>
      <c r="J36" s="87"/>
      <c r="K36" s="116"/>
      <c r="L36" s="87"/>
      <c r="M36" s="87"/>
      <c r="N36" s="116"/>
      <c r="O36" s="87"/>
      <c r="P36" s="88"/>
      <c r="Q36" s="116"/>
      <c r="R36" s="87"/>
      <c r="S36" s="88"/>
      <c r="T36" s="116"/>
      <c r="U36" s="87"/>
      <c r="V36" s="87"/>
      <c r="W36" s="116"/>
      <c r="X36" s="87"/>
      <c r="Y36" s="87"/>
      <c r="Z36" s="116"/>
    </row>
    <row r="37" spans="1:26" ht="13.5" x14ac:dyDescent="0.2">
      <c r="B37" s="21" t="s">
        <v>94</v>
      </c>
      <c r="D37" s="88"/>
      <c r="E37" s="100">
        <v>273.8</v>
      </c>
      <c r="F37" s="128" t="s">
        <v>79</v>
      </c>
      <c r="G37" s="88"/>
      <c r="H37" s="100">
        <v>281.8</v>
      </c>
      <c r="I37" s="87"/>
      <c r="J37" s="87"/>
      <c r="K37" s="100">
        <v>289</v>
      </c>
      <c r="L37" s="87"/>
      <c r="M37" s="87"/>
      <c r="N37" s="100">
        <v>297.89999999999998</v>
      </c>
      <c r="O37" s="87"/>
      <c r="P37" s="88"/>
      <c r="Q37" s="100">
        <v>303.3</v>
      </c>
      <c r="R37" s="87"/>
      <c r="S37" s="88"/>
      <c r="T37" s="100">
        <v>306.39999999999998</v>
      </c>
      <c r="U37" s="87"/>
      <c r="V37" s="87"/>
      <c r="W37" s="100">
        <v>279.39999999999998</v>
      </c>
      <c r="X37" s="126"/>
      <c r="Y37" s="87"/>
      <c r="Z37" s="100">
        <v>304.89999999999998</v>
      </c>
    </row>
    <row r="38" spans="1:26" ht="12.6" customHeight="1" x14ac:dyDescent="0.2">
      <c r="D38" s="36"/>
      <c r="G38" s="35"/>
      <c r="P38" s="36"/>
      <c r="S38" s="35"/>
    </row>
    <row r="39" spans="1:26" ht="15" customHeight="1" x14ac:dyDescent="0.2">
      <c r="D39" s="23"/>
      <c r="E39" s="23"/>
      <c r="F39" s="23"/>
      <c r="P39" s="23"/>
      <c r="Q39" s="23"/>
      <c r="R39" s="23"/>
    </row>
    <row r="40" spans="1:26" ht="13.35" customHeight="1" x14ac:dyDescent="0.2">
      <c r="A40" s="37" t="s">
        <v>79</v>
      </c>
      <c r="B40" s="196" t="s">
        <v>95</v>
      </c>
      <c r="C40" s="196"/>
      <c r="D40" s="196"/>
      <c r="E40" s="196"/>
      <c r="F40" s="196"/>
      <c r="G40" s="196"/>
      <c r="H40" s="196"/>
      <c r="I40" s="196"/>
      <c r="J40" s="196"/>
      <c r="K40" s="196"/>
      <c r="L40" s="196"/>
      <c r="M40" s="196"/>
      <c r="N40" s="196"/>
      <c r="O40" s="196"/>
      <c r="P40" s="196"/>
      <c r="Q40" s="196"/>
      <c r="R40" s="196"/>
      <c r="S40" s="196"/>
      <c r="T40" s="196"/>
      <c r="U40" s="196"/>
      <c r="V40" s="196"/>
      <c r="W40" s="196"/>
      <c r="X40" s="190"/>
      <c r="Y40" s="190"/>
      <c r="Z40" s="190"/>
    </row>
    <row r="41" spans="1:26" ht="14.1" customHeight="1" x14ac:dyDescent="0.2">
      <c r="A41" s="37" t="s">
        <v>93</v>
      </c>
      <c r="B41" s="196" t="s">
        <v>96</v>
      </c>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row>
    <row r="42" spans="1:26" ht="15" customHeight="1" x14ac:dyDescent="0.2"/>
    <row r="43" spans="1:26" ht="15" customHeight="1" x14ac:dyDescent="0.2"/>
    <row r="44" spans="1:26" ht="15" customHeight="1" x14ac:dyDescent="0.2"/>
  </sheetData>
  <mergeCells count="8">
    <mergeCell ref="B41:Z41"/>
    <mergeCell ref="B40:Z40"/>
    <mergeCell ref="B1:Z1"/>
    <mergeCell ref="B2:Z2"/>
    <mergeCell ref="D4:U4"/>
    <mergeCell ref="B9:C9"/>
    <mergeCell ref="B20:C20"/>
    <mergeCell ref="W4:Z4"/>
  </mergeCells>
  <printOptions horizontalCentered="1"/>
  <pageMargins left="0.25" right="0.25" top="0.5" bottom="0.5" header="0.3" footer="0.3"/>
  <pageSetup scale="78" orientation="landscape" r:id="rId1"/>
  <headerFooter>
    <oddFooter>&amp;L&amp;K0033A0The Allstate Corporation 2Q22 Supplement&amp;R&amp;A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9"/>
  <sheetViews>
    <sheetView showRuler="0" zoomScaleNormal="100" workbookViewId="0">
      <selection sqref="A1:U1"/>
    </sheetView>
  </sheetViews>
  <sheetFormatPr defaultColWidth="13.7109375" defaultRowHeight="12.75" x14ac:dyDescent="0.2"/>
  <cols>
    <col min="1" max="1" width="2.140625" customWidth="1"/>
    <col min="2" max="2" width="45.28515625" customWidth="1"/>
    <col min="3" max="4" width="2.42578125" customWidth="1"/>
    <col min="5" max="5" width="10.7109375" customWidth="1"/>
    <col min="6" max="7" width="2.42578125" customWidth="1"/>
    <col min="8" max="8" width="10.7109375" customWidth="1"/>
    <col min="9" max="10" width="2.42578125" customWidth="1"/>
    <col min="11" max="11" width="10.7109375" customWidth="1"/>
    <col min="12" max="13" width="2.42578125" customWidth="1"/>
    <col min="14" max="14" width="10.7109375" customWidth="1"/>
    <col min="15" max="16" width="2.42578125" customWidth="1"/>
    <col min="17" max="17" width="10.7109375" customWidth="1"/>
    <col min="18" max="20" width="2.42578125" customWidth="1"/>
    <col min="21" max="21" width="10.7109375" customWidth="1"/>
  </cols>
  <sheetData>
    <row r="1" spans="1:21" ht="14.1" customHeight="1" x14ac:dyDescent="0.25">
      <c r="A1" s="193" t="s">
        <v>1</v>
      </c>
      <c r="B1" s="193"/>
      <c r="C1" s="193"/>
      <c r="D1" s="193"/>
      <c r="E1" s="193"/>
      <c r="F1" s="193"/>
      <c r="G1" s="193"/>
      <c r="H1" s="193"/>
      <c r="I1" s="193"/>
      <c r="J1" s="193"/>
      <c r="K1" s="193"/>
      <c r="L1" s="193"/>
      <c r="M1" s="193"/>
      <c r="N1" s="193"/>
      <c r="O1" s="193"/>
      <c r="P1" s="193"/>
      <c r="Q1" s="193"/>
      <c r="R1" s="193"/>
      <c r="S1" s="193"/>
      <c r="T1" s="193"/>
      <c r="U1" s="193"/>
    </row>
    <row r="2" spans="1:21" ht="14.1" customHeight="1" x14ac:dyDescent="0.25">
      <c r="A2" s="193" t="s">
        <v>13</v>
      </c>
      <c r="B2" s="193"/>
      <c r="C2" s="193"/>
      <c r="D2" s="193"/>
      <c r="E2" s="193"/>
      <c r="F2" s="193"/>
      <c r="G2" s="193"/>
      <c r="H2" s="193"/>
      <c r="I2" s="193"/>
      <c r="J2" s="193"/>
      <c r="K2" s="193"/>
      <c r="L2" s="193"/>
      <c r="M2" s="193"/>
      <c r="N2" s="193"/>
      <c r="O2" s="193"/>
      <c r="P2" s="193"/>
      <c r="Q2" s="193"/>
      <c r="R2" s="193"/>
      <c r="S2" s="193"/>
      <c r="T2" s="193"/>
      <c r="U2" s="193"/>
    </row>
    <row r="3" spans="1:21" ht="12.6" customHeight="1" x14ac:dyDescent="0.2"/>
    <row r="4" spans="1:21" ht="24.2" customHeight="1" x14ac:dyDescent="0.2">
      <c r="A4" s="203" t="s">
        <v>37</v>
      </c>
      <c r="B4" s="190"/>
      <c r="D4" s="41"/>
      <c r="E4" s="18" t="s">
        <v>40</v>
      </c>
      <c r="F4" s="33"/>
      <c r="G4" s="34"/>
      <c r="H4" s="19" t="s">
        <v>41</v>
      </c>
      <c r="K4" s="19" t="s">
        <v>42</v>
      </c>
      <c r="N4" s="19" t="s">
        <v>43</v>
      </c>
      <c r="P4" s="32"/>
      <c r="Q4" s="18" t="s">
        <v>44</v>
      </c>
      <c r="R4" s="33"/>
      <c r="S4" s="34"/>
      <c r="U4" s="160" t="s">
        <v>45</v>
      </c>
    </row>
    <row r="5" spans="1:21" ht="12.6" customHeight="1" x14ac:dyDescent="0.2">
      <c r="A5" s="191" t="s">
        <v>97</v>
      </c>
      <c r="B5" s="190"/>
      <c r="D5" s="35"/>
      <c r="E5" s="23"/>
      <c r="G5" s="35"/>
      <c r="H5" s="23"/>
      <c r="K5" s="23"/>
      <c r="N5" s="23"/>
      <c r="P5" s="35"/>
      <c r="Q5" s="23"/>
      <c r="S5" s="35"/>
      <c r="U5" s="159"/>
    </row>
    <row r="6" spans="1:21" ht="12.6" customHeight="1" x14ac:dyDescent="0.2">
      <c r="A6" s="190"/>
      <c r="B6" s="190"/>
      <c r="D6" s="35"/>
      <c r="G6" s="35"/>
      <c r="P6" s="35"/>
      <c r="S6" s="35"/>
      <c r="U6" s="154"/>
    </row>
    <row r="7" spans="1:21" ht="12.6" customHeight="1" x14ac:dyDescent="0.2">
      <c r="A7" s="197" t="s">
        <v>98</v>
      </c>
      <c r="B7" s="190"/>
      <c r="D7" s="35"/>
      <c r="G7" s="35"/>
      <c r="P7" s="35"/>
      <c r="S7" s="35"/>
      <c r="U7" s="154"/>
    </row>
    <row r="8" spans="1:21" ht="12.6" customHeight="1" x14ac:dyDescent="0.2">
      <c r="A8" s="202" t="s">
        <v>99</v>
      </c>
      <c r="B8" s="190"/>
      <c r="D8" s="35"/>
      <c r="E8" s="22">
        <v>18145</v>
      </c>
      <c r="G8" s="35"/>
      <c r="H8" s="22">
        <v>21242</v>
      </c>
      <c r="K8" s="22">
        <v>23209</v>
      </c>
      <c r="N8" s="22">
        <v>24759</v>
      </c>
      <c r="P8" s="35"/>
      <c r="Q8" s="22">
        <v>26037</v>
      </c>
      <c r="S8" s="35"/>
      <c r="U8" s="22">
        <v>24649</v>
      </c>
    </row>
    <row r="9" spans="1:21" ht="12.6" customHeight="1" x14ac:dyDescent="0.2">
      <c r="A9" s="190"/>
      <c r="B9" s="190"/>
      <c r="D9" s="35"/>
      <c r="G9" s="35"/>
      <c r="P9" s="35"/>
      <c r="S9" s="35"/>
      <c r="U9" s="154"/>
    </row>
    <row r="10" spans="1:21" ht="12.6" customHeight="1" x14ac:dyDescent="0.2">
      <c r="A10" s="197" t="s">
        <v>100</v>
      </c>
      <c r="B10" s="190"/>
      <c r="D10" s="35"/>
      <c r="G10" s="35"/>
      <c r="P10" s="35"/>
      <c r="S10" s="35"/>
      <c r="U10" s="154"/>
    </row>
    <row r="11" spans="1:21" ht="27" customHeight="1" x14ac:dyDescent="0.2">
      <c r="A11" s="202" t="s">
        <v>101</v>
      </c>
      <c r="B11" s="190"/>
      <c r="D11" s="35"/>
      <c r="E11" s="29">
        <v>274.3</v>
      </c>
      <c r="G11" s="35"/>
      <c r="H11" s="29">
        <v>279.7</v>
      </c>
      <c r="K11" s="29">
        <v>284.7</v>
      </c>
      <c r="N11" s="29">
        <v>292.60000000000002</v>
      </c>
      <c r="P11" s="35"/>
      <c r="Q11" s="29">
        <v>301.60000000000002</v>
      </c>
      <c r="S11" s="35"/>
      <c r="U11" s="29">
        <v>304</v>
      </c>
    </row>
    <row r="12" spans="1:21" ht="12.6" customHeight="1" x14ac:dyDescent="0.2">
      <c r="A12" s="190"/>
      <c r="B12" s="190"/>
      <c r="D12" s="35"/>
      <c r="G12" s="35"/>
      <c r="P12" s="35"/>
      <c r="S12" s="35"/>
      <c r="U12" s="154"/>
    </row>
    <row r="13" spans="1:21" ht="12.6" customHeight="1" x14ac:dyDescent="0.2">
      <c r="A13" s="201" t="s">
        <v>102</v>
      </c>
      <c r="B13" s="190"/>
      <c r="D13" s="35"/>
      <c r="E13" s="28">
        <v>66.150000000000006</v>
      </c>
      <c r="G13" s="35"/>
      <c r="H13" s="28">
        <v>75.95</v>
      </c>
      <c r="K13" s="28">
        <v>81.52</v>
      </c>
      <c r="N13" s="28">
        <v>84.62</v>
      </c>
      <c r="P13" s="35"/>
      <c r="Q13" s="28">
        <v>86.33</v>
      </c>
      <c r="S13" s="35"/>
      <c r="U13" s="28">
        <v>81.08</v>
      </c>
    </row>
    <row r="14" spans="1:21" ht="12.6" customHeight="1" x14ac:dyDescent="0.2">
      <c r="A14" s="190"/>
      <c r="B14" s="190"/>
      <c r="D14" s="35"/>
      <c r="G14" s="35"/>
      <c r="P14" s="35"/>
      <c r="S14" s="35"/>
      <c r="U14" s="154"/>
    </row>
    <row r="15" spans="1:21" ht="35.85" customHeight="1" x14ac:dyDescent="0.2">
      <c r="A15" s="191" t="s">
        <v>103</v>
      </c>
      <c r="B15" s="190"/>
      <c r="D15" s="35"/>
      <c r="G15" s="35"/>
      <c r="P15" s="35"/>
      <c r="S15" s="35"/>
      <c r="U15" s="154"/>
    </row>
    <row r="16" spans="1:21" ht="12.6" customHeight="1" x14ac:dyDescent="0.2">
      <c r="A16" s="190"/>
      <c r="B16" s="190"/>
      <c r="D16" s="35"/>
      <c r="G16" s="35"/>
      <c r="P16" s="35"/>
      <c r="S16" s="35"/>
      <c r="U16" s="154"/>
    </row>
    <row r="17" spans="1:21" ht="12.6" customHeight="1" x14ac:dyDescent="0.2">
      <c r="A17" s="197" t="s">
        <v>98</v>
      </c>
      <c r="B17" s="190"/>
      <c r="D17" s="35"/>
      <c r="G17" s="35"/>
      <c r="P17" s="35"/>
      <c r="S17" s="35"/>
      <c r="U17" s="154"/>
    </row>
    <row r="18" spans="1:21" ht="12.6" customHeight="1" x14ac:dyDescent="0.2">
      <c r="A18" s="202" t="s">
        <v>104</v>
      </c>
      <c r="B18" s="190"/>
      <c r="D18" s="35"/>
      <c r="E18" s="22">
        <v>18145</v>
      </c>
      <c r="G18" s="35"/>
      <c r="H18" s="22">
        <v>21242</v>
      </c>
      <c r="K18" s="22">
        <v>23209</v>
      </c>
      <c r="N18" s="22">
        <v>24759</v>
      </c>
      <c r="P18" s="35"/>
      <c r="Q18" s="22">
        <v>26037</v>
      </c>
      <c r="S18" s="35"/>
      <c r="U18" s="22">
        <v>24649</v>
      </c>
    </row>
    <row r="19" spans="1:21" ht="22.5" customHeight="1" x14ac:dyDescent="0.2">
      <c r="A19" s="202" t="s">
        <v>105</v>
      </c>
      <c r="B19" s="190"/>
      <c r="D19" s="35"/>
      <c r="E19" s="82">
        <v>-2141</v>
      </c>
      <c r="F19" s="80"/>
      <c r="G19" s="81"/>
      <c r="H19" s="82">
        <v>-995</v>
      </c>
      <c r="I19" s="80"/>
      <c r="J19" s="80"/>
      <c r="K19" s="82">
        <v>601</v>
      </c>
      <c r="L19" s="80"/>
      <c r="M19" s="80"/>
      <c r="N19" s="82">
        <v>1830</v>
      </c>
      <c r="O19" s="80"/>
      <c r="P19" s="81"/>
      <c r="Q19" s="82">
        <v>2167</v>
      </c>
      <c r="S19" s="35"/>
      <c r="U19" s="82">
        <v>1680</v>
      </c>
    </row>
    <row r="20" spans="1:21" ht="12.6" customHeight="1" x14ac:dyDescent="0.2">
      <c r="A20" s="202" t="s">
        <v>106</v>
      </c>
      <c r="B20" s="190"/>
      <c r="D20" s="35"/>
      <c r="E20" s="38">
        <v>20286</v>
      </c>
      <c r="G20" s="35"/>
      <c r="H20" s="38">
        <v>22237</v>
      </c>
      <c r="K20" s="38">
        <v>22608</v>
      </c>
      <c r="N20" s="38">
        <v>22929</v>
      </c>
      <c r="P20" s="35"/>
      <c r="Q20" s="38">
        <v>23870</v>
      </c>
      <c r="S20" s="35"/>
      <c r="U20" s="38">
        <v>22969</v>
      </c>
    </row>
    <row r="21" spans="1:21" ht="12.6" customHeight="1" x14ac:dyDescent="0.2">
      <c r="A21" s="190"/>
      <c r="B21" s="190"/>
      <c r="D21" s="35"/>
      <c r="G21" s="35"/>
      <c r="P21" s="35"/>
      <c r="S21" s="35"/>
      <c r="U21" s="154"/>
    </row>
    <row r="22" spans="1:21" ht="12.6" customHeight="1" x14ac:dyDescent="0.2">
      <c r="A22" s="197" t="s">
        <v>100</v>
      </c>
      <c r="B22" s="190"/>
      <c r="D22" s="35"/>
      <c r="G22" s="35"/>
      <c r="P22" s="35"/>
      <c r="S22" s="35"/>
      <c r="U22" s="154"/>
    </row>
    <row r="23" spans="1:21" ht="22.5" customHeight="1" x14ac:dyDescent="0.2">
      <c r="A23" s="202" t="s">
        <v>107</v>
      </c>
      <c r="B23" s="190"/>
      <c r="D23" s="35"/>
      <c r="E23" s="29">
        <v>274.3</v>
      </c>
      <c r="G23" s="35"/>
      <c r="H23" s="29">
        <v>279.7</v>
      </c>
      <c r="K23" s="29">
        <v>284.7</v>
      </c>
      <c r="N23" s="29">
        <v>292.60000000000002</v>
      </c>
      <c r="P23" s="35"/>
      <c r="Q23" s="29">
        <v>301.60000000000002</v>
      </c>
      <c r="S23" s="35"/>
      <c r="U23" s="29">
        <v>304</v>
      </c>
    </row>
    <row r="24" spans="1:21" ht="12.6" customHeight="1" x14ac:dyDescent="0.2">
      <c r="A24" s="190"/>
      <c r="B24" s="190"/>
      <c r="D24" s="35"/>
      <c r="G24" s="35"/>
      <c r="P24" s="35"/>
      <c r="S24" s="35"/>
      <c r="U24" s="154"/>
    </row>
    <row r="25" spans="1:21" ht="35.85" customHeight="1" x14ac:dyDescent="0.2">
      <c r="A25" s="191" t="s">
        <v>108</v>
      </c>
      <c r="B25" s="190"/>
      <c r="D25" s="35"/>
      <c r="E25" s="156">
        <v>73.959999999999994</v>
      </c>
      <c r="F25" s="157"/>
      <c r="G25" s="158"/>
      <c r="H25" s="156">
        <v>79.5</v>
      </c>
      <c r="I25" s="157"/>
      <c r="J25" s="157"/>
      <c r="K25" s="156">
        <v>79.41</v>
      </c>
      <c r="L25" s="157"/>
      <c r="M25" s="157"/>
      <c r="N25" s="156">
        <v>78.36</v>
      </c>
      <c r="O25" s="157"/>
      <c r="P25" s="158"/>
      <c r="Q25" s="156">
        <v>79.14</v>
      </c>
      <c r="R25" s="157"/>
      <c r="S25" s="158"/>
      <c r="T25" s="157"/>
      <c r="U25" s="156">
        <v>75.56</v>
      </c>
    </row>
    <row r="26" spans="1:21" ht="12.6" customHeight="1" x14ac:dyDescent="0.2">
      <c r="D26" s="35"/>
      <c r="E26" s="94"/>
      <c r="F26" s="94"/>
      <c r="G26" s="95"/>
      <c r="H26" s="94"/>
      <c r="I26" s="94"/>
      <c r="J26" s="94"/>
      <c r="K26" s="94"/>
      <c r="L26" s="94"/>
      <c r="M26" s="94"/>
      <c r="N26" s="94"/>
      <c r="O26" s="94"/>
      <c r="P26" s="95"/>
      <c r="Q26" s="94"/>
      <c r="S26" s="35"/>
      <c r="U26" s="94"/>
    </row>
    <row r="27" spans="1:21" ht="12.6" customHeight="1" x14ac:dyDescent="0.2">
      <c r="A27" s="191" t="s">
        <v>109</v>
      </c>
      <c r="B27" s="190"/>
      <c r="D27" s="35"/>
      <c r="E27" s="93">
        <v>7970</v>
      </c>
      <c r="F27" s="94"/>
      <c r="G27" s="95"/>
      <c r="H27" s="93">
        <v>7973</v>
      </c>
      <c r="I27" s="94"/>
      <c r="J27" s="94"/>
      <c r="K27" s="93">
        <v>7976</v>
      </c>
      <c r="L27" s="94"/>
      <c r="M27" s="94"/>
      <c r="N27" s="93">
        <v>7980</v>
      </c>
      <c r="O27" s="94"/>
      <c r="P27" s="95"/>
      <c r="Q27" s="93">
        <v>7996</v>
      </c>
      <c r="S27" s="35"/>
      <c r="U27" s="93">
        <v>7996</v>
      </c>
    </row>
    <row r="28" spans="1:21" ht="12.6" customHeight="1" x14ac:dyDescent="0.2">
      <c r="D28" s="35"/>
      <c r="E28" s="94"/>
      <c r="F28" s="94"/>
      <c r="G28" s="95"/>
      <c r="H28" s="94"/>
      <c r="I28" s="94"/>
      <c r="J28" s="94"/>
      <c r="K28" s="94"/>
      <c r="L28" s="94"/>
      <c r="M28" s="94"/>
      <c r="N28" s="94"/>
      <c r="O28" s="94"/>
      <c r="P28" s="95"/>
      <c r="Q28" s="94"/>
      <c r="S28" s="35"/>
      <c r="U28" s="94"/>
    </row>
    <row r="29" spans="1:21" ht="12.6" customHeight="1" x14ac:dyDescent="0.2">
      <c r="A29" s="191" t="s">
        <v>110</v>
      </c>
      <c r="B29" s="190"/>
      <c r="D29" s="35"/>
      <c r="E29" s="93">
        <v>28085</v>
      </c>
      <c r="F29" s="94"/>
      <c r="G29" s="95"/>
      <c r="H29" s="93">
        <v>31185</v>
      </c>
      <c r="I29" s="94"/>
      <c r="J29" s="94"/>
      <c r="K29" s="93">
        <v>33155</v>
      </c>
      <c r="L29" s="94"/>
      <c r="M29" s="94"/>
      <c r="N29" s="93">
        <v>34709</v>
      </c>
      <c r="O29" s="94"/>
      <c r="P29" s="95"/>
      <c r="Q29" s="93">
        <v>36203</v>
      </c>
      <c r="S29" s="35"/>
      <c r="U29" s="93">
        <v>34815</v>
      </c>
    </row>
    <row r="30" spans="1:21" ht="12.6" customHeight="1" x14ac:dyDescent="0.2">
      <c r="D30" s="35"/>
      <c r="G30" s="35"/>
      <c r="P30" s="35"/>
      <c r="S30" s="35"/>
      <c r="U30" s="154"/>
    </row>
    <row r="31" spans="1:21" ht="12.6" customHeight="1" x14ac:dyDescent="0.2">
      <c r="A31" s="191" t="s">
        <v>111</v>
      </c>
      <c r="B31" s="190"/>
      <c r="D31" s="35"/>
      <c r="E31" s="39">
        <v>0.39600000000000002</v>
      </c>
      <c r="G31" s="35"/>
      <c r="H31" s="40">
        <v>0.34299999999999997</v>
      </c>
      <c r="K31" s="40">
        <v>0.317</v>
      </c>
      <c r="N31" s="40">
        <v>0.29899999999999999</v>
      </c>
      <c r="P31" s="35"/>
      <c r="Q31" s="40">
        <v>0.28300000000000003</v>
      </c>
      <c r="S31" s="35"/>
      <c r="U31" s="40">
        <v>0.29799999999999999</v>
      </c>
    </row>
    <row r="32" spans="1:21" ht="12.6" customHeight="1" x14ac:dyDescent="0.2">
      <c r="D32" s="35"/>
      <c r="G32" s="35"/>
      <c r="P32" s="35"/>
      <c r="S32" s="35"/>
      <c r="U32" s="154"/>
    </row>
    <row r="33" spans="1:21" ht="12.6" customHeight="1" x14ac:dyDescent="0.2">
      <c r="A33" s="191" t="s">
        <v>112</v>
      </c>
      <c r="B33" s="190"/>
      <c r="D33" s="35"/>
      <c r="E33" s="40">
        <v>0.28399999999999997</v>
      </c>
      <c r="G33" s="35"/>
      <c r="H33" s="40">
        <v>0.25600000000000001</v>
      </c>
      <c r="K33" s="40">
        <v>0.24100000000000002</v>
      </c>
      <c r="N33" s="40">
        <v>0.23</v>
      </c>
      <c r="P33" s="35"/>
      <c r="Q33" s="40">
        <v>0.22100000000000003</v>
      </c>
      <c r="S33" s="35"/>
      <c r="U33" s="40">
        <v>0.23</v>
      </c>
    </row>
    <row r="34" spans="1:21" ht="12.6" customHeight="1" x14ac:dyDescent="0.2">
      <c r="D34" s="36"/>
      <c r="G34" s="35"/>
      <c r="P34" s="36"/>
      <c r="S34" s="35"/>
    </row>
    <row r="35" spans="1:21" ht="12.6" customHeight="1" x14ac:dyDescent="0.2">
      <c r="D35" s="23"/>
      <c r="E35" s="23"/>
      <c r="F35" s="23"/>
      <c r="P35" s="23"/>
      <c r="Q35" s="23"/>
      <c r="R35" s="23"/>
    </row>
    <row r="36" spans="1:21" ht="26.25" customHeight="1" x14ac:dyDescent="0.2">
      <c r="A36" s="30" t="s">
        <v>79</v>
      </c>
      <c r="B36" s="196" t="s">
        <v>113</v>
      </c>
      <c r="C36" s="196"/>
      <c r="D36" s="196"/>
      <c r="E36" s="196"/>
      <c r="F36" s="196"/>
      <c r="G36" s="196"/>
      <c r="H36" s="196"/>
      <c r="I36" s="196"/>
      <c r="J36" s="196"/>
      <c r="K36" s="196"/>
      <c r="L36" s="196"/>
      <c r="M36" s="196"/>
      <c r="N36" s="196"/>
      <c r="O36" s="196"/>
      <c r="P36" s="196"/>
      <c r="Q36" s="196"/>
      <c r="R36" s="196"/>
      <c r="S36" s="196"/>
      <c r="T36" s="196"/>
      <c r="U36" s="196"/>
    </row>
    <row r="37" spans="1:21" ht="14.1" customHeight="1" x14ac:dyDescent="0.2">
      <c r="A37" s="30" t="s">
        <v>114</v>
      </c>
      <c r="B37" s="204" t="s">
        <v>115</v>
      </c>
      <c r="C37" s="204"/>
      <c r="D37" s="204"/>
      <c r="E37" s="204"/>
      <c r="F37" s="204"/>
      <c r="G37" s="204"/>
      <c r="H37" s="204"/>
      <c r="I37" s="204"/>
      <c r="J37" s="204"/>
      <c r="K37" s="204"/>
      <c r="L37" s="204"/>
      <c r="M37" s="204"/>
      <c r="N37" s="204"/>
      <c r="O37" s="204"/>
      <c r="P37" s="204"/>
      <c r="Q37" s="204"/>
      <c r="R37" s="204"/>
      <c r="S37" s="204"/>
      <c r="T37" s="204"/>
      <c r="U37" s="204"/>
    </row>
    <row r="38" spans="1:21" ht="15" customHeight="1" x14ac:dyDescent="0.2"/>
    <row r="39" spans="1:21" ht="15" customHeight="1" x14ac:dyDescent="0.2"/>
  </sheetData>
  <mergeCells count="30">
    <mergeCell ref="B36:U36"/>
    <mergeCell ref="B37:U37"/>
    <mergeCell ref="A25:B25"/>
    <mergeCell ref="A27:B27"/>
    <mergeCell ref="A29:B29"/>
    <mergeCell ref="A31:B31"/>
    <mergeCell ref="A33:B33"/>
    <mergeCell ref="A20:B20"/>
    <mergeCell ref="A21:B21"/>
    <mergeCell ref="A22:B22"/>
    <mergeCell ref="A23:B23"/>
    <mergeCell ref="A24:B24"/>
    <mergeCell ref="A15:B15"/>
    <mergeCell ref="A16:B16"/>
    <mergeCell ref="A17:B17"/>
    <mergeCell ref="A18:B18"/>
    <mergeCell ref="A19:B19"/>
    <mergeCell ref="A1:U1"/>
    <mergeCell ref="A2:U2"/>
    <mergeCell ref="A12:B12"/>
    <mergeCell ref="A13:B13"/>
    <mergeCell ref="A14:B14"/>
    <mergeCell ref="A9:B9"/>
    <mergeCell ref="A10:B10"/>
    <mergeCell ref="A11:B11"/>
    <mergeCell ref="A4:B4"/>
    <mergeCell ref="A5:B5"/>
    <mergeCell ref="A6:B6"/>
    <mergeCell ref="A7:B7"/>
    <mergeCell ref="A8:B8"/>
  </mergeCells>
  <printOptions horizontalCentered="1"/>
  <pageMargins left="0.25" right="0.25" top="0.5" bottom="0.5" header="0.3" footer="0.3"/>
  <pageSetup scale="95" orientation="landscape" r:id="rId1"/>
  <headerFooter>
    <oddFooter>&amp;L&amp;K0033A0The Allstate Corporation 2Q22 Supplement&amp;R&amp;A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6"/>
  <sheetViews>
    <sheetView showRuler="0" zoomScaleNormal="100" workbookViewId="0">
      <selection sqref="A1:U1"/>
    </sheetView>
  </sheetViews>
  <sheetFormatPr defaultColWidth="13.7109375" defaultRowHeight="12.75" x14ac:dyDescent="0.2"/>
  <cols>
    <col min="1" max="1" width="2.140625" customWidth="1"/>
    <col min="2" max="2" width="57.5703125" customWidth="1"/>
    <col min="3" max="4" width="2.42578125" customWidth="1"/>
    <col min="5" max="5" width="11.28515625" customWidth="1"/>
    <col min="6" max="6" width="2.85546875" customWidth="1"/>
    <col min="7" max="7" width="2.42578125" customWidth="1"/>
    <col min="8" max="8" width="11.28515625" customWidth="1"/>
    <col min="9" max="9" width="2.85546875" customWidth="1"/>
    <col min="10" max="10" width="2.42578125" customWidth="1"/>
    <col min="11" max="11" width="11.28515625" customWidth="1"/>
    <col min="12" max="12" width="2.85546875" customWidth="1"/>
    <col min="13" max="13" width="2.42578125" customWidth="1"/>
    <col min="14" max="14" width="11.28515625" customWidth="1"/>
    <col min="15" max="15" width="2.85546875" customWidth="1"/>
    <col min="16" max="16" width="2.42578125" customWidth="1"/>
    <col min="17" max="17" width="11.28515625" customWidth="1"/>
    <col min="18" max="18" width="2.85546875" customWidth="1"/>
    <col min="19" max="19" width="2.42578125" customWidth="1"/>
    <col min="20" max="20" width="11.28515625" customWidth="1"/>
    <col min="21" max="21" width="2.42578125" customWidth="1"/>
    <col min="22" max="22" width="3.7109375" customWidth="1"/>
  </cols>
  <sheetData>
    <row r="1" spans="1:21" ht="14.1" customHeight="1" x14ac:dyDescent="0.25">
      <c r="A1" s="193" t="s">
        <v>1</v>
      </c>
      <c r="B1" s="190"/>
      <c r="C1" s="190"/>
      <c r="D1" s="190"/>
      <c r="E1" s="190"/>
      <c r="F1" s="190"/>
      <c r="G1" s="190"/>
      <c r="H1" s="190"/>
      <c r="I1" s="190"/>
      <c r="J1" s="190"/>
      <c r="K1" s="190"/>
      <c r="L1" s="190"/>
      <c r="M1" s="190"/>
      <c r="N1" s="190"/>
      <c r="O1" s="190"/>
      <c r="P1" s="190"/>
      <c r="Q1" s="190"/>
      <c r="R1" s="190"/>
      <c r="S1" s="190"/>
      <c r="T1" s="190"/>
      <c r="U1" s="190"/>
    </row>
    <row r="2" spans="1:21" ht="14.1" customHeight="1" x14ac:dyDescent="0.25">
      <c r="A2" s="193" t="s">
        <v>15</v>
      </c>
      <c r="B2" s="190"/>
      <c r="C2" s="190"/>
      <c r="D2" s="190"/>
      <c r="E2" s="190"/>
      <c r="F2" s="190"/>
      <c r="G2" s="190"/>
      <c r="H2" s="190"/>
      <c r="I2" s="190"/>
      <c r="J2" s="190"/>
      <c r="K2" s="190"/>
      <c r="L2" s="190"/>
      <c r="M2" s="190"/>
      <c r="N2" s="190"/>
      <c r="O2" s="190"/>
      <c r="P2" s="190"/>
      <c r="Q2" s="190"/>
      <c r="R2" s="190"/>
      <c r="S2" s="190"/>
      <c r="T2" s="190"/>
      <c r="U2" s="190"/>
    </row>
    <row r="3" spans="1:21" ht="12.6" customHeight="1" x14ac:dyDescent="0.2"/>
    <row r="4" spans="1:21" ht="14.1" customHeight="1" x14ac:dyDescent="0.2">
      <c r="A4" s="189" t="s">
        <v>116</v>
      </c>
      <c r="B4" s="190"/>
      <c r="D4" s="194" t="s">
        <v>117</v>
      </c>
      <c r="E4" s="190"/>
      <c r="F4" s="190"/>
      <c r="G4" s="190"/>
      <c r="H4" s="190"/>
      <c r="I4" s="190"/>
      <c r="J4" s="190"/>
      <c r="K4" s="190"/>
      <c r="L4" s="190"/>
      <c r="M4" s="190"/>
      <c r="N4" s="190"/>
      <c r="O4" s="190"/>
      <c r="P4" s="190"/>
      <c r="Q4" s="190"/>
      <c r="R4" s="190"/>
      <c r="S4" s="190"/>
      <c r="T4" s="190"/>
      <c r="U4" s="190"/>
    </row>
    <row r="5" spans="1:21" ht="12.6" customHeight="1" x14ac:dyDescent="0.2">
      <c r="D5" s="31"/>
      <c r="E5" s="31"/>
      <c r="F5" s="31"/>
      <c r="G5" s="23"/>
      <c r="H5" s="23"/>
      <c r="I5" s="23"/>
      <c r="J5" s="23"/>
      <c r="K5" s="23"/>
      <c r="L5" s="23"/>
      <c r="M5" s="23"/>
      <c r="N5" s="23"/>
      <c r="O5" s="23"/>
      <c r="P5" s="31"/>
      <c r="Q5" s="31"/>
      <c r="R5" s="31"/>
      <c r="S5" s="23"/>
      <c r="T5" s="23"/>
      <c r="U5" s="23"/>
    </row>
    <row r="6" spans="1:21" ht="24.2" customHeight="1" x14ac:dyDescent="0.2">
      <c r="D6" s="43"/>
      <c r="E6" s="18" t="s">
        <v>40</v>
      </c>
      <c r="F6" s="33"/>
      <c r="G6" s="34"/>
      <c r="H6" s="19" t="s">
        <v>41</v>
      </c>
      <c r="K6" s="19" t="s">
        <v>42</v>
      </c>
      <c r="N6" s="19" t="s">
        <v>43</v>
      </c>
      <c r="P6" s="32"/>
      <c r="Q6" s="18" t="s">
        <v>44</v>
      </c>
      <c r="R6" s="33"/>
      <c r="S6" s="34"/>
      <c r="T6" s="19" t="s">
        <v>45</v>
      </c>
    </row>
    <row r="7" spans="1:21" ht="12.6" customHeight="1" x14ac:dyDescent="0.2">
      <c r="A7" s="191" t="s">
        <v>118</v>
      </c>
      <c r="B7" s="190"/>
      <c r="D7" s="35"/>
      <c r="E7" s="23"/>
      <c r="G7" s="35"/>
      <c r="H7" s="23"/>
      <c r="K7" s="23"/>
      <c r="N7" s="23"/>
      <c r="P7" s="35"/>
      <c r="Q7" s="23"/>
      <c r="S7" s="35"/>
      <c r="T7" s="23"/>
    </row>
    <row r="8" spans="1:21" ht="12.6" customHeight="1" x14ac:dyDescent="0.2">
      <c r="A8" s="190"/>
      <c r="B8" s="190"/>
      <c r="D8" s="35"/>
      <c r="G8" s="35"/>
      <c r="P8" s="35"/>
      <c r="S8" s="35"/>
    </row>
    <row r="9" spans="1:21" ht="12.6" customHeight="1" x14ac:dyDescent="0.2">
      <c r="A9" s="197" t="s">
        <v>98</v>
      </c>
      <c r="B9" s="190"/>
      <c r="D9" s="35"/>
      <c r="G9" s="35"/>
      <c r="P9" s="35"/>
      <c r="S9" s="35"/>
    </row>
    <row r="10" spans="1:21" ht="12.6" customHeight="1" x14ac:dyDescent="0.2">
      <c r="A10" s="190"/>
      <c r="B10" s="190"/>
      <c r="D10" s="35"/>
      <c r="G10" s="35"/>
      <c r="P10" s="35"/>
      <c r="S10" s="35"/>
    </row>
    <row r="11" spans="1:21" ht="12.6" customHeight="1" x14ac:dyDescent="0.2">
      <c r="A11" s="202" t="s">
        <v>119</v>
      </c>
      <c r="B11" s="190"/>
      <c r="D11" s="35"/>
      <c r="E11" s="96">
        <v>886</v>
      </c>
      <c r="F11" s="97"/>
      <c r="G11" s="98"/>
      <c r="H11" s="96">
        <v>3523</v>
      </c>
      <c r="I11" s="97"/>
      <c r="J11" s="97"/>
      <c r="K11" s="96">
        <v>1485</v>
      </c>
      <c r="L11" s="97"/>
      <c r="M11" s="97"/>
      <c r="N11" s="96">
        <v>3293</v>
      </c>
      <c r="O11" s="97"/>
      <c r="P11" s="98"/>
      <c r="Q11" s="96">
        <v>3911</v>
      </c>
      <c r="R11" s="97"/>
      <c r="S11" s="98"/>
      <c r="T11" s="96">
        <v>3540</v>
      </c>
    </row>
    <row r="12" spans="1:21" ht="12.6" customHeight="1" x14ac:dyDescent="0.2">
      <c r="A12" s="190"/>
      <c r="B12" s="190"/>
      <c r="D12" s="35"/>
      <c r="E12" s="97"/>
      <c r="F12" s="97"/>
      <c r="G12" s="98"/>
      <c r="H12" s="97"/>
      <c r="I12" s="97"/>
      <c r="J12" s="97"/>
      <c r="K12" s="97"/>
      <c r="L12" s="97"/>
      <c r="M12" s="97"/>
      <c r="N12" s="97"/>
      <c r="O12" s="97"/>
      <c r="P12" s="98"/>
      <c r="Q12" s="97"/>
      <c r="R12" s="97"/>
      <c r="S12" s="98"/>
      <c r="T12" s="97"/>
    </row>
    <row r="13" spans="1:21" ht="12.6" customHeight="1" x14ac:dyDescent="0.2">
      <c r="A13" s="197" t="s">
        <v>100</v>
      </c>
      <c r="B13" s="190"/>
      <c r="D13" s="35"/>
      <c r="E13" s="97"/>
      <c r="F13" s="97"/>
      <c r="G13" s="98"/>
      <c r="H13" s="97"/>
      <c r="I13" s="97"/>
      <c r="J13" s="97"/>
      <c r="K13" s="97"/>
      <c r="L13" s="97"/>
      <c r="M13" s="97"/>
      <c r="N13" s="97"/>
      <c r="O13" s="97"/>
      <c r="P13" s="98"/>
      <c r="Q13" s="97"/>
      <c r="R13" s="97"/>
      <c r="S13" s="98"/>
      <c r="T13" s="97"/>
    </row>
    <row r="14" spans="1:21" ht="12.6" customHeight="1" x14ac:dyDescent="0.2">
      <c r="A14" s="190"/>
      <c r="B14" s="190"/>
      <c r="D14" s="35"/>
      <c r="E14" s="97"/>
      <c r="F14" s="97"/>
      <c r="G14" s="98"/>
      <c r="H14" s="97"/>
      <c r="I14" s="97"/>
      <c r="J14" s="97"/>
      <c r="K14" s="97"/>
      <c r="L14" s="97"/>
      <c r="M14" s="97"/>
      <c r="N14" s="97"/>
      <c r="O14" s="97"/>
      <c r="P14" s="98"/>
      <c r="Q14" s="97"/>
      <c r="R14" s="97"/>
      <c r="S14" s="98"/>
      <c r="T14" s="97"/>
    </row>
    <row r="15" spans="1:21" ht="12.6" customHeight="1" x14ac:dyDescent="0.2">
      <c r="A15" s="202" t="s">
        <v>120</v>
      </c>
      <c r="B15" s="190"/>
      <c r="D15" s="35"/>
      <c r="E15" s="96">
        <v>26037</v>
      </c>
      <c r="F15" s="97"/>
      <c r="G15" s="98"/>
      <c r="H15" s="96">
        <v>24649</v>
      </c>
      <c r="I15" s="97"/>
      <c r="J15" s="97"/>
      <c r="K15" s="96">
        <v>28247</v>
      </c>
      <c r="L15" s="97"/>
      <c r="M15" s="97"/>
      <c r="N15" s="96">
        <v>25293</v>
      </c>
      <c r="O15" s="97"/>
      <c r="P15" s="98"/>
      <c r="Q15" s="96">
        <v>25016</v>
      </c>
      <c r="R15" s="97"/>
      <c r="S15" s="98"/>
      <c r="T15" s="96">
        <v>22203</v>
      </c>
    </row>
    <row r="16" spans="1:21" ht="12.6" customHeight="1" x14ac:dyDescent="0.2">
      <c r="A16" s="202" t="s">
        <v>121</v>
      </c>
      <c r="B16" s="190"/>
      <c r="D16" s="35"/>
      <c r="E16" s="83">
        <v>18145</v>
      </c>
      <c r="F16" s="84"/>
      <c r="G16" s="85"/>
      <c r="H16" s="83">
        <v>21242</v>
      </c>
      <c r="I16" s="84"/>
      <c r="J16" s="84"/>
      <c r="K16" s="83">
        <v>23209</v>
      </c>
      <c r="L16" s="84"/>
      <c r="M16" s="84"/>
      <c r="N16" s="83">
        <v>24759</v>
      </c>
      <c r="O16" s="84"/>
      <c r="P16" s="85"/>
      <c r="Q16" s="83">
        <v>26037</v>
      </c>
      <c r="R16" s="84"/>
      <c r="S16" s="85"/>
      <c r="T16" s="83">
        <v>24649</v>
      </c>
    </row>
    <row r="17" spans="1:21" ht="12.6" customHeight="1" x14ac:dyDescent="0.2">
      <c r="A17" s="190"/>
      <c r="B17" s="190"/>
      <c r="D17" s="35"/>
      <c r="E17" s="87"/>
      <c r="F17" s="87"/>
      <c r="G17" s="88"/>
      <c r="H17" s="87"/>
      <c r="I17" s="87"/>
      <c r="J17" s="87"/>
      <c r="K17" s="87"/>
      <c r="L17" s="87"/>
      <c r="M17" s="87"/>
      <c r="N17" s="87"/>
      <c r="O17" s="87"/>
      <c r="P17" s="88"/>
      <c r="Q17" s="87"/>
      <c r="R17" s="87"/>
      <c r="S17" s="88"/>
      <c r="T17" s="87"/>
    </row>
    <row r="18" spans="1:21" ht="12.6" customHeight="1" x14ac:dyDescent="0.2">
      <c r="A18" s="202" t="s">
        <v>122</v>
      </c>
      <c r="B18" s="190"/>
      <c r="D18" s="35"/>
      <c r="E18" s="99">
        <v>22091</v>
      </c>
      <c r="F18" s="87"/>
      <c r="G18" s="88"/>
      <c r="H18" s="99">
        <v>22946</v>
      </c>
      <c r="I18" s="87"/>
      <c r="J18" s="87"/>
      <c r="K18" s="99">
        <v>25728</v>
      </c>
      <c r="L18" s="87"/>
      <c r="M18" s="87"/>
      <c r="N18" s="99">
        <v>25026</v>
      </c>
      <c r="O18" s="87"/>
      <c r="P18" s="88"/>
      <c r="Q18" s="99">
        <v>25527</v>
      </c>
      <c r="R18" s="87"/>
      <c r="S18" s="88"/>
      <c r="T18" s="99">
        <v>23426</v>
      </c>
    </row>
    <row r="19" spans="1:21" ht="12.6" customHeight="1" x14ac:dyDescent="0.2">
      <c r="A19" s="190"/>
      <c r="B19" s="190"/>
      <c r="D19" s="35"/>
      <c r="E19" s="87"/>
      <c r="F19" s="87"/>
      <c r="G19" s="88"/>
      <c r="H19" s="87"/>
      <c r="I19" s="87"/>
      <c r="J19" s="87"/>
      <c r="K19" s="87"/>
      <c r="L19" s="87"/>
      <c r="M19" s="87"/>
      <c r="N19" s="87"/>
      <c r="O19" s="87"/>
      <c r="P19" s="88"/>
      <c r="Q19" s="87"/>
      <c r="R19" s="87"/>
      <c r="S19" s="88"/>
      <c r="T19" s="87"/>
    </row>
    <row r="20" spans="1:21" ht="12.6" customHeight="1" x14ac:dyDescent="0.2">
      <c r="A20" s="197" t="s">
        <v>123</v>
      </c>
      <c r="B20" s="190"/>
      <c r="D20" s="35"/>
      <c r="E20" s="100">
        <v>4</v>
      </c>
      <c r="F20" s="101" t="s">
        <v>124</v>
      </c>
      <c r="G20" s="88"/>
      <c r="H20" s="100">
        <v>15.4</v>
      </c>
      <c r="I20" s="102" t="s">
        <v>124</v>
      </c>
      <c r="J20" s="87"/>
      <c r="K20" s="100">
        <v>5.8</v>
      </c>
      <c r="L20" s="102" t="s">
        <v>124</v>
      </c>
      <c r="M20" s="87"/>
      <c r="N20" s="100">
        <v>13.2</v>
      </c>
      <c r="O20" s="101" t="s">
        <v>124</v>
      </c>
      <c r="P20" s="88"/>
      <c r="Q20" s="100">
        <v>15.3</v>
      </c>
      <c r="R20" s="101" t="s">
        <v>124</v>
      </c>
      <c r="S20" s="88"/>
      <c r="T20" s="100">
        <v>15.1</v>
      </c>
      <c r="U20" s="42" t="s">
        <v>124</v>
      </c>
    </row>
    <row r="21" spans="1:21" ht="12.6" customHeight="1" x14ac:dyDescent="0.2">
      <c r="A21" s="190"/>
      <c r="B21" s="190"/>
      <c r="D21" s="35"/>
      <c r="E21" s="87"/>
      <c r="F21" s="87"/>
      <c r="G21" s="88"/>
      <c r="H21" s="87"/>
      <c r="I21" s="87"/>
      <c r="J21" s="87"/>
      <c r="K21" s="87"/>
      <c r="L21" s="87"/>
      <c r="M21" s="87"/>
      <c r="N21" s="87"/>
      <c r="O21" s="87"/>
      <c r="P21" s="88"/>
      <c r="Q21" s="87"/>
      <c r="R21" s="87"/>
      <c r="S21" s="88"/>
      <c r="T21" s="87"/>
    </row>
    <row r="22" spans="1:21" ht="24.2" customHeight="1" x14ac:dyDescent="0.2">
      <c r="A22" s="191" t="s">
        <v>125</v>
      </c>
      <c r="B22" s="190"/>
      <c r="D22" s="35"/>
      <c r="E22" s="87"/>
      <c r="F22" s="87"/>
      <c r="G22" s="88"/>
      <c r="H22" s="87"/>
      <c r="I22" s="87"/>
      <c r="J22" s="87"/>
      <c r="K22" s="87"/>
      <c r="L22" s="87"/>
      <c r="M22" s="87"/>
      <c r="N22" s="87"/>
      <c r="O22" s="87"/>
      <c r="P22" s="88"/>
      <c r="Q22" s="87"/>
      <c r="R22" s="87"/>
      <c r="S22" s="88"/>
      <c r="T22" s="87"/>
    </row>
    <row r="23" spans="1:21" ht="12.6" customHeight="1" x14ac:dyDescent="0.2">
      <c r="A23" s="190"/>
      <c r="B23" s="190"/>
      <c r="D23" s="35"/>
      <c r="E23" s="87"/>
      <c r="F23" s="87"/>
      <c r="G23" s="88"/>
      <c r="H23" s="87"/>
      <c r="I23" s="87"/>
      <c r="J23" s="87"/>
      <c r="K23" s="87"/>
      <c r="L23" s="87"/>
      <c r="M23" s="87"/>
      <c r="N23" s="87"/>
      <c r="O23" s="87"/>
      <c r="P23" s="88"/>
      <c r="Q23" s="87"/>
      <c r="R23" s="87"/>
      <c r="S23" s="88"/>
      <c r="T23" s="87"/>
    </row>
    <row r="24" spans="1:21" ht="12.6" customHeight="1" x14ac:dyDescent="0.2">
      <c r="A24" s="197" t="s">
        <v>98</v>
      </c>
      <c r="B24" s="190"/>
      <c r="D24" s="35"/>
      <c r="E24" s="87"/>
      <c r="F24" s="87"/>
      <c r="G24" s="88"/>
      <c r="H24" s="87"/>
      <c r="I24" s="87"/>
      <c r="J24" s="87"/>
      <c r="K24" s="87"/>
      <c r="L24" s="87"/>
      <c r="M24" s="87"/>
      <c r="N24" s="87"/>
      <c r="O24" s="87"/>
      <c r="P24" s="88"/>
      <c r="Q24" s="87"/>
      <c r="R24" s="87"/>
      <c r="S24" s="88"/>
      <c r="T24" s="87"/>
    </row>
    <row r="25" spans="1:21" ht="12.6" customHeight="1" x14ac:dyDescent="0.2">
      <c r="A25" s="190"/>
      <c r="B25" s="190"/>
      <c r="D25" s="35"/>
      <c r="E25" s="87"/>
      <c r="F25" s="87"/>
      <c r="G25" s="88"/>
      <c r="H25" s="87"/>
      <c r="I25" s="87"/>
      <c r="J25" s="87"/>
      <c r="K25" s="87"/>
      <c r="L25" s="87"/>
      <c r="M25" s="87"/>
      <c r="N25" s="87"/>
      <c r="O25" s="87"/>
      <c r="P25" s="88"/>
      <c r="Q25" s="87"/>
      <c r="R25" s="87"/>
      <c r="S25" s="88"/>
      <c r="T25" s="87"/>
    </row>
    <row r="26" spans="1:21" ht="12.6" customHeight="1" x14ac:dyDescent="0.2">
      <c r="A26" s="202" t="s">
        <v>126</v>
      </c>
      <c r="B26" s="190"/>
      <c r="D26" s="35"/>
      <c r="E26" s="99">
        <v>1530</v>
      </c>
      <c r="F26" s="87"/>
      <c r="G26" s="88"/>
      <c r="H26" s="99">
        <v>2888</v>
      </c>
      <c r="I26" s="87"/>
      <c r="J26" s="87"/>
      <c r="K26" s="99">
        <v>4033</v>
      </c>
      <c r="L26" s="87"/>
      <c r="M26" s="87"/>
      <c r="N26" s="99">
        <v>4829</v>
      </c>
      <c r="O26" s="87"/>
      <c r="P26" s="88"/>
      <c r="Q26" s="99">
        <v>5512</v>
      </c>
      <c r="R26" s="87"/>
      <c r="S26" s="88"/>
      <c r="T26" s="99">
        <v>5179</v>
      </c>
    </row>
    <row r="27" spans="1:21" ht="12.6" customHeight="1" x14ac:dyDescent="0.2">
      <c r="A27" s="190"/>
      <c r="B27" s="190"/>
      <c r="D27" s="35"/>
      <c r="E27" s="87"/>
      <c r="F27" s="87"/>
      <c r="G27" s="88"/>
      <c r="H27" s="87"/>
      <c r="I27" s="87"/>
      <c r="J27" s="87"/>
      <c r="K27" s="87"/>
      <c r="L27" s="87"/>
      <c r="M27" s="87"/>
      <c r="N27" s="87"/>
      <c r="O27" s="87"/>
      <c r="P27" s="88"/>
      <c r="Q27" s="87"/>
      <c r="R27" s="87"/>
      <c r="S27" s="88"/>
      <c r="T27" s="87"/>
    </row>
    <row r="28" spans="1:21" ht="12.6" customHeight="1" x14ac:dyDescent="0.2">
      <c r="A28" s="197" t="s">
        <v>100</v>
      </c>
      <c r="B28" s="190"/>
      <c r="D28" s="35"/>
      <c r="E28" s="87"/>
      <c r="F28" s="87"/>
      <c r="G28" s="88"/>
      <c r="H28" s="87"/>
      <c r="I28" s="87"/>
      <c r="J28" s="87"/>
      <c r="K28" s="87"/>
      <c r="L28" s="87"/>
      <c r="M28" s="87"/>
      <c r="N28" s="87"/>
      <c r="O28" s="87"/>
      <c r="P28" s="88"/>
      <c r="Q28" s="87"/>
      <c r="R28" s="87"/>
      <c r="S28" s="88"/>
      <c r="T28" s="87"/>
    </row>
    <row r="29" spans="1:21" ht="12.6" customHeight="1" x14ac:dyDescent="0.2">
      <c r="A29" s="190"/>
      <c r="B29" s="190"/>
      <c r="D29" s="35"/>
      <c r="E29" s="87"/>
      <c r="F29" s="87"/>
      <c r="G29" s="88"/>
      <c r="H29" s="87"/>
      <c r="I29" s="87"/>
      <c r="J29" s="87"/>
      <c r="K29" s="87"/>
      <c r="L29" s="87"/>
      <c r="M29" s="87"/>
      <c r="N29" s="87"/>
      <c r="O29" s="87"/>
      <c r="P29" s="88"/>
      <c r="Q29" s="87"/>
      <c r="R29" s="87"/>
      <c r="S29" s="88"/>
      <c r="T29" s="87"/>
    </row>
    <row r="30" spans="1:21" ht="12.6" customHeight="1" x14ac:dyDescent="0.2">
      <c r="A30" s="202" t="s">
        <v>120</v>
      </c>
      <c r="B30" s="190"/>
      <c r="D30" s="35"/>
      <c r="E30" s="99">
        <v>26037</v>
      </c>
      <c r="F30" s="87"/>
      <c r="G30" s="88"/>
      <c r="H30" s="99">
        <v>24649</v>
      </c>
      <c r="I30" s="87"/>
      <c r="J30" s="87"/>
      <c r="K30" s="99">
        <v>28247</v>
      </c>
      <c r="L30" s="87"/>
      <c r="M30" s="87"/>
      <c r="N30" s="99">
        <v>25293</v>
      </c>
      <c r="O30" s="87"/>
      <c r="P30" s="88"/>
      <c r="Q30" s="99">
        <v>25016</v>
      </c>
      <c r="R30" s="87"/>
      <c r="S30" s="88"/>
      <c r="T30" s="99">
        <v>22203</v>
      </c>
    </row>
    <row r="31" spans="1:21" ht="12.6" customHeight="1" x14ac:dyDescent="0.2">
      <c r="A31" s="202" t="s">
        <v>127</v>
      </c>
      <c r="B31" s="190"/>
      <c r="D31" s="35"/>
      <c r="E31" s="86">
        <v>2164</v>
      </c>
      <c r="F31" s="84"/>
      <c r="G31" s="85"/>
      <c r="H31" s="86">
        <v>1680</v>
      </c>
      <c r="I31" s="84"/>
      <c r="J31" s="84"/>
      <c r="K31" s="86">
        <v>3180</v>
      </c>
      <c r="L31" s="84"/>
      <c r="M31" s="84"/>
      <c r="N31" s="86">
        <v>2744</v>
      </c>
      <c r="O31" s="84"/>
      <c r="P31" s="85"/>
      <c r="Q31" s="86">
        <v>2602</v>
      </c>
      <c r="R31" s="84"/>
      <c r="S31" s="85"/>
      <c r="T31" s="86">
        <v>530</v>
      </c>
    </row>
    <row r="32" spans="1:21" ht="12.6" customHeight="1" x14ac:dyDescent="0.2">
      <c r="A32" s="202" t="s">
        <v>128</v>
      </c>
      <c r="B32" s="190"/>
      <c r="D32" s="35"/>
      <c r="E32" s="111">
        <v>23873</v>
      </c>
      <c r="F32" s="84"/>
      <c r="G32" s="85"/>
      <c r="H32" s="111">
        <v>22969</v>
      </c>
      <c r="I32" s="84"/>
      <c r="J32" s="84"/>
      <c r="K32" s="111">
        <v>25067</v>
      </c>
      <c r="L32" s="84"/>
      <c r="M32" s="84"/>
      <c r="N32" s="111">
        <v>22549</v>
      </c>
      <c r="O32" s="84"/>
      <c r="P32" s="85"/>
      <c r="Q32" s="111">
        <v>22414</v>
      </c>
      <c r="R32" s="84"/>
      <c r="S32" s="85"/>
      <c r="T32" s="111">
        <v>21673</v>
      </c>
    </row>
    <row r="33" spans="1:21" ht="12.6" customHeight="1" x14ac:dyDescent="0.2">
      <c r="A33" s="190"/>
      <c r="B33" s="190"/>
      <c r="D33" s="35"/>
      <c r="E33" s="84"/>
      <c r="F33" s="84"/>
      <c r="G33" s="85"/>
      <c r="H33" s="84"/>
      <c r="I33" s="84"/>
      <c r="J33" s="84"/>
      <c r="K33" s="84"/>
      <c r="L33" s="84"/>
      <c r="M33" s="84"/>
      <c r="N33" s="84"/>
      <c r="O33" s="84"/>
      <c r="P33" s="85"/>
      <c r="Q33" s="84"/>
      <c r="R33" s="84"/>
      <c r="S33" s="85"/>
      <c r="T33" s="84"/>
    </row>
    <row r="34" spans="1:21" ht="12.6" customHeight="1" x14ac:dyDescent="0.2">
      <c r="A34" s="202" t="s">
        <v>121</v>
      </c>
      <c r="B34" s="190"/>
      <c r="D34" s="35"/>
      <c r="E34" s="83">
        <v>18145</v>
      </c>
      <c r="F34" s="84"/>
      <c r="G34" s="85"/>
      <c r="H34" s="83">
        <v>21242</v>
      </c>
      <c r="I34" s="84"/>
      <c r="J34" s="84"/>
      <c r="K34" s="83">
        <v>23209</v>
      </c>
      <c r="L34" s="84"/>
      <c r="M34" s="84"/>
      <c r="N34" s="83">
        <v>24759</v>
      </c>
      <c r="O34" s="84"/>
      <c r="P34" s="85"/>
      <c r="Q34" s="83">
        <v>26037</v>
      </c>
      <c r="R34" s="84"/>
      <c r="S34" s="85"/>
      <c r="T34" s="83">
        <v>24649</v>
      </c>
    </row>
    <row r="35" spans="1:21" ht="12.6" customHeight="1" x14ac:dyDescent="0.2">
      <c r="A35" s="202" t="s">
        <v>129</v>
      </c>
      <c r="B35" s="190"/>
      <c r="D35" s="35"/>
      <c r="E35" s="86">
        <v>-2138</v>
      </c>
      <c r="F35" s="84"/>
      <c r="G35" s="85"/>
      <c r="H35" s="86">
        <v>-995</v>
      </c>
      <c r="I35" s="84"/>
      <c r="J35" s="84"/>
      <c r="K35" s="86">
        <v>598</v>
      </c>
      <c r="L35" s="84"/>
      <c r="M35" s="84"/>
      <c r="N35" s="86">
        <v>1828</v>
      </c>
      <c r="O35" s="84"/>
      <c r="P35" s="85"/>
      <c r="Q35" s="86">
        <v>2164</v>
      </c>
      <c r="R35" s="84"/>
      <c r="S35" s="85"/>
      <c r="T35" s="86">
        <v>1680</v>
      </c>
    </row>
    <row r="36" spans="1:21" ht="12.6" customHeight="1" x14ac:dyDescent="0.2">
      <c r="A36" s="202" t="s">
        <v>130</v>
      </c>
      <c r="B36" s="190"/>
      <c r="D36" s="35"/>
      <c r="E36" s="111">
        <v>20283</v>
      </c>
      <c r="F36" s="84"/>
      <c r="G36" s="85"/>
      <c r="H36" s="111">
        <v>22237</v>
      </c>
      <c r="I36" s="84"/>
      <c r="J36" s="84"/>
      <c r="K36" s="111">
        <v>22611</v>
      </c>
      <c r="L36" s="84"/>
      <c r="M36" s="84"/>
      <c r="N36" s="111">
        <v>22931</v>
      </c>
      <c r="O36" s="84"/>
      <c r="P36" s="85"/>
      <c r="Q36" s="111">
        <v>23873</v>
      </c>
      <c r="R36" s="84"/>
      <c r="S36" s="85"/>
      <c r="T36" s="111">
        <v>22969</v>
      </c>
    </row>
    <row r="37" spans="1:21" ht="12.6" customHeight="1" x14ac:dyDescent="0.2">
      <c r="A37" s="190"/>
      <c r="B37" s="190"/>
      <c r="D37" s="35"/>
      <c r="E37" s="87"/>
      <c r="F37" s="87"/>
      <c r="G37" s="88"/>
      <c r="H37" s="87"/>
      <c r="I37" s="87"/>
      <c r="J37" s="87"/>
      <c r="K37" s="87"/>
      <c r="L37" s="87"/>
      <c r="M37" s="87"/>
      <c r="N37" s="87"/>
      <c r="O37" s="87"/>
      <c r="P37" s="88"/>
      <c r="Q37" s="87"/>
      <c r="R37" s="87"/>
      <c r="S37" s="88"/>
      <c r="T37" s="87"/>
    </row>
    <row r="38" spans="1:21" ht="12.6" customHeight="1" x14ac:dyDescent="0.2">
      <c r="A38" s="202" t="s">
        <v>131</v>
      </c>
      <c r="B38" s="190"/>
      <c r="D38" s="35"/>
      <c r="E38" s="99">
        <v>22078</v>
      </c>
      <c r="F38" s="87"/>
      <c r="G38" s="88"/>
      <c r="H38" s="99">
        <v>22603</v>
      </c>
      <c r="I38" s="87"/>
      <c r="J38" s="87"/>
      <c r="K38" s="99">
        <v>23839</v>
      </c>
      <c r="L38" s="87"/>
      <c r="M38" s="87"/>
      <c r="N38" s="99">
        <v>22740</v>
      </c>
      <c r="O38" s="87"/>
      <c r="P38" s="88"/>
      <c r="Q38" s="99">
        <v>23144</v>
      </c>
      <c r="R38" s="87"/>
      <c r="S38" s="88"/>
      <c r="T38" s="99">
        <v>22321</v>
      </c>
    </row>
    <row r="39" spans="1:21" ht="12.6" customHeight="1" x14ac:dyDescent="0.2">
      <c r="A39" s="190"/>
      <c r="B39" s="190"/>
      <c r="D39" s="35"/>
      <c r="E39" s="87"/>
      <c r="F39" s="87"/>
      <c r="G39" s="88"/>
      <c r="H39" s="87"/>
      <c r="I39" s="87"/>
      <c r="J39" s="87"/>
      <c r="K39" s="87"/>
      <c r="L39" s="87"/>
      <c r="M39" s="87"/>
      <c r="N39" s="87"/>
      <c r="O39" s="87"/>
      <c r="P39" s="88"/>
      <c r="Q39" s="87"/>
      <c r="R39" s="87"/>
      <c r="S39" s="88"/>
      <c r="T39" s="87"/>
    </row>
    <row r="40" spans="1:21" ht="22.5" customHeight="1" x14ac:dyDescent="0.2">
      <c r="A40" s="197" t="s">
        <v>132</v>
      </c>
      <c r="B40" s="190"/>
      <c r="D40" s="35"/>
      <c r="E40" s="100">
        <v>6.9</v>
      </c>
      <c r="F40" s="101" t="s">
        <v>124</v>
      </c>
      <c r="G40" s="88"/>
      <c r="H40" s="100">
        <v>12.8</v>
      </c>
      <c r="I40" s="102" t="s">
        <v>124</v>
      </c>
      <c r="J40" s="87"/>
      <c r="K40" s="100">
        <v>16.899999999999999</v>
      </c>
      <c r="L40" s="102" t="s">
        <v>124</v>
      </c>
      <c r="M40" s="87"/>
      <c r="N40" s="100">
        <v>21.2</v>
      </c>
      <c r="O40" s="101" t="s">
        <v>124</v>
      </c>
      <c r="P40" s="88"/>
      <c r="Q40" s="100">
        <v>23.8</v>
      </c>
      <c r="R40" s="101" t="s">
        <v>124</v>
      </c>
      <c r="S40" s="88"/>
      <c r="T40" s="100">
        <v>23.2</v>
      </c>
      <c r="U40" s="42" t="s">
        <v>124</v>
      </c>
    </row>
    <row r="41" spans="1:21" ht="12.6" customHeight="1" x14ac:dyDescent="0.2">
      <c r="D41" s="36"/>
      <c r="G41" s="35"/>
      <c r="P41" s="36"/>
      <c r="S41" s="35"/>
    </row>
    <row r="42" spans="1:21" ht="12.6" customHeight="1" x14ac:dyDescent="0.2">
      <c r="D42" s="23"/>
      <c r="E42" s="23"/>
      <c r="F42" s="23"/>
      <c r="P42" s="23"/>
      <c r="Q42" s="23"/>
      <c r="R42" s="23"/>
    </row>
    <row r="43" spans="1:21" ht="12.6" customHeight="1" x14ac:dyDescent="0.2">
      <c r="A43" s="30" t="s">
        <v>79</v>
      </c>
      <c r="B43" s="204" t="s">
        <v>133</v>
      </c>
      <c r="C43" s="190"/>
      <c r="D43" s="190"/>
      <c r="E43" s="190"/>
      <c r="F43" s="190"/>
      <c r="G43" s="190"/>
      <c r="H43" s="190"/>
      <c r="I43" s="190"/>
      <c r="J43" s="190"/>
      <c r="K43" s="190"/>
      <c r="L43" s="190"/>
      <c r="M43" s="190"/>
      <c r="N43" s="190"/>
      <c r="O43" s="190"/>
      <c r="P43" s="190"/>
      <c r="Q43" s="190"/>
      <c r="R43" s="190"/>
      <c r="S43" s="190"/>
      <c r="T43" s="190"/>
    </row>
    <row r="44" spans="1:21" ht="14.1" customHeight="1" x14ac:dyDescent="0.2">
      <c r="A44" s="30" t="s">
        <v>114</v>
      </c>
      <c r="B44" s="204" t="s">
        <v>113</v>
      </c>
      <c r="C44" s="190"/>
      <c r="D44" s="190"/>
      <c r="E44" s="190"/>
      <c r="F44" s="190"/>
      <c r="G44" s="190"/>
      <c r="H44" s="190"/>
      <c r="I44" s="190"/>
      <c r="J44" s="190"/>
      <c r="K44" s="190"/>
      <c r="L44" s="190"/>
      <c r="M44" s="190"/>
      <c r="N44" s="190"/>
      <c r="O44" s="190"/>
      <c r="P44" s="190"/>
      <c r="Q44" s="190"/>
      <c r="R44" s="190"/>
      <c r="S44" s="190"/>
      <c r="T44" s="190"/>
    </row>
    <row r="45" spans="1:21" ht="15" customHeight="1" x14ac:dyDescent="0.2"/>
    <row r="46" spans="1:21" ht="15" customHeight="1" x14ac:dyDescent="0.2"/>
  </sheetData>
  <mergeCells count="40">
    <mergeCell ref="A29:B29"/>
    <mergeCell ref="A30:B30"/>
    <mergeCell ref="A31:B31"/>
    <mergeCell ref="A32:B32"/>
    <mergeCell ref="B44:T44"/>
    <mergeCell ref="B43:T43"/>
    <mergeCell ref="A33:B33"/>
    <mergeCell ref="A34:B34"/>
    <mergeCell ref="A35:B35"/>
    <mergeCell ref="A36:B36"/>
    <mergeCell ref="A37:B37"/>
    <mergeCell ref="A38:B38"/>
    <mergeCell ref="A39:B39"/>
    <mergeCell ref="A40:B40"/>
    <mergeCell ref="A24:B24"/>
    <mergeCell ref="A25:B25"/>
    <mergeCell ref="A26:B26"/>
    <mergeCell ref="A27:B27"/>
    <mergeCell ref="A28:B28"/>
    <mergeCell ref="A19:B19"/>
    <mergeCell ref="A20:B20"/>
    <mergeCell ref="A21:B21"/>
    <mergeCell ref="A22:B22"/>
    <mergeCell ref="A23:B23"/>
    <mergeCell ref="A14:B14"/>
    <mergeCell ref="A15:B15"/>
    <mergeCell ref="A16:B16"/>
    <mergeCell ref="A17:B17"/>
    <mergeCell ref="A18:B18"/>
    <mergeCell ref="A9:B9"/>
    <mergeCell ref="A10:B10"/>
    <mergeCell ref="A11:B11"/>
    <mergeCell ref="A12:B12"/>
    <mergeCell ref="A13:B13"/>
    <mergeCell ref="A4:B4"/>
    <mergeCell ref="A7:B7"/>
    <mergeCell ref="A8:B8"/>
    <mergeCell ref="A2:U2"/>
    <mergeCell ref="A1:U1"/>
    <mergeCell ref="D4:U4"/>
  </mergeCells>
  <printOptions horizontalCentered="1"/>
  <pageMargins left="0.25" right="0.25" top="0.5" bottom="0.5" header="0.3" footer="0.3"/>
  <pageSetup scale="84" orientation="landscape" r:id="rId1"/>
  <headerFooter>
    <oddFooter>&amp;L&amp;K0033A0The Allstate Corporation 2Q22 Supplement&amp;R&amp;A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44"/>
  <sheetViews>
    <sheetView showRuler="0" zoomScaleNormal="100" workbookViewId="0">
      <selection sqref="A1:U1"/>
    </sheetView>
  </sheetViews>
  <sheetFormatPr defaultColWidth="13.7109375" defaultRowHeight="12.75" x14ac:dyDescent="0.2"/>
  <cols>
    <col min="1" max="1" width="2.140625" customWidth="1"/>
    <col min="2" max="2" width="41.570312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1" width="2.42578125" customWidth="1"/>
    <col min="22" max="22" width="5.28515625" customWidth="1"/>
  </cols>
  <sheetData>
    <row r="1" spans="1:21" ht="14.1" customHeight="1" x14ac:dyDescent="0.25">
      <c r="A1" s="193" t="s">
        <v>1</v>
      </c>
      <c r="B1" s="190"/>
      <c r="C1" s="190"/>
      <c r="D1" s="190"/>
      <c r="E1" s="190"/>
      <c r="F1" s="190"/>
      <c r="G1" s="190"/>
      <c r="H1" s="190"/>
      <c r="I1" s="190"/>
      <c r="J1" s="190"/>
      <c r="K1" s="190"/>
      <c r="L1" s="190"/>
      <c r="M1" s="190"/>
      <c r="N1" s="190"/>
      <c r="O1" s="190"/>
      <c r="P1" s="190"/>
      <c r="Q1" s="190"/>
      <c r="R1" s="190"/>
      <c r="S1" s="190"/>
      <c r="T1" s="190"/>
      <c r="U1" s="190"/>
    </row>
    <row r="2" spans="1:21" ht="14.1" customHeight="1" x14ac:dyDescent="0.25">
      <c r="A2" s="193" t="s">
        <v>17</v>
      </c>
      <c r="B2" s="190"/>
      <c r="C2" s="190"/>
      <c r="D2" s="190"/>
      <c r="E2" s="190"/>
      <c r="F2" s="190"/>
      <c r="G2" s="190"/>
      <c r="H2" s="190"/>
      <c r="I2" s="190"/>
      <c r="J2" s="190"/>
      <c r="K2" s="190"/>
      <c r="L2" s="190"/>
      <c r="M2" s="190"/>
      <c r="N2" s="190"/>
      <c r="O2" s="190"/>
      <c r="P2" s="190"/>
      <c r="Q2" s="190"/>
      <c r="R2" s="190"/>
      <c r="S2" s="190"/>
      <c r="T2" s="190"/>
      <c r="U2" s="190"/>
    </row>
    <row r="3" spans="1:21" ht="14.1" customHeight="1" x14ac:dyDescent="0.2"/>
    <row r="4" spans="1:21" ht="24.2" customHeight="1" x14ac:dyDescent="0.2">
      <c r="D4" s="41"/>
      <c r="E4" s="18" t="s">
        <v>40</v>
      </c>
      <c r="F4" s="33"/>
      <c r="G4" s="34"/>
      <c r="H4" s="19" t="s">
        <v>41</v>
      </c>
      <c r="K4" s="19" t="s">
        <v>42</v>
      </c>
      <c r="N4" s="19" t="s">
        <v>43</v>
      </c>
      <c r="P4" s="32"/>
      <c r="Q4" s="18" t="s">
        <v>44</v>
      </c>
      <c r="R4" s="33"/>
      <c r="S4" s="34"/>
      <c r="T4" s="19" t="s">
        <v>45</v>
      </c>
    </row>
    <row r="5" spans="1:21" ht="12.6" customHeight="1" x14ac:dyDescent="0.2">
      <c r="A5" s="205" t="s">
        <v>134</v>
      </c>
      <c r="B5" s="190"/>
      <c r="D5" s="35"/>
      <c r="E5" s="23"/>
      <c r="G5" s="35"/>
      <c r="H5" s="23"/>
      <c r="K5" s="23"/>
      <c r="N5" s="23"/>
      <c r="P5" s="35"/>
      <c r="Q5" s="23"/>
      <c r="S5" s="35"/>
      <c r="T5" s="23"/>
    </row>
    <row r="6" spans="1:21" ht="12.6" customHeight="1" x14ac:dyDescent="0.2">
      <c r="A6" s="206" t="s">
        <v>21</v>
      </c>
      <c r="B6" s="190"/>
      <c r="D6" s="35"/>
      <c r="G6" s="35"/>
      <c r="P6" s="35"/>
      <c r="S6" s="35"/>
    </row>
    <row r="7" spans="1:21" ht="12.6" customHeight="1" x14ac:dyDescent="0.2">
      <c r="A7" s="207" t="s">
        <v>135</v>
      </c>
      <c r="B7" s="190"/>
      <c r="D7" s="35"/>
      <c r="E7" s="105">
        <v>26192</v>
      </c>
      <c r="F7" s="87"/>
      <c r="G7" s="88"/>
      <c r="H7" s="105">
        <v>26071</v>
      </c>
      <c r="I7" s="87"/>
      <c r="J7" s="87"/>
      <c r="K7" s="105">
        <v>25916</v>
      </c>
      <c r="L7" s="87"/>
      <c r="M7" s="87"/>
      <c r="N7" s="105">
        <v>25654</v>
      </c>
      <c r="O7" s="87"/>
      <c r="P7" s="88"/>
      <c r="Q7" s="105">
        <v>25614</v>
      </c>
      <c r="R7" s="87"/>
      <c r="S7" s="88"/>
      <c r="T7" s="105">
        <v>25453</v>
      </c>
    </row>
    <row r="8" spans="1:21" ht="12.6" customHeight="1" x14ac:dyDescent="0.2">
      <c r="A8" s="207" t="s">
        <v>136</v>
      </c>
      <c r="B8" s="190"/>
      <c r="D8" s="35"/>
      <c r="E8" s="105">
        <v>7197</v>
      </c>
      <c r="F8" s="87"/>
      <c r="G8" s="88"/>
      <c r="H8" s="105">
        <v>7165</v>
      </c>
      <c r="I8" s="87"/>
      <c r="J8" s="87"/>
      <c r="K8" s="105">
        <v>7159</v>
      </c>
      <c r="L8" s="87"/>
      <c r="M8" s="87"/>
      <c r="N8" s="105">
        <v>7138</v>
      </c>
      <c r="O8" s="87"/>
      <c r="P8" s="88"/>
      <c r="Q8" s="105">
        <v>7111</v>
      </c>
      <c r="R8" s="87"/>
      <c r="S8" s="88"/>
      <c r="T8" s="105">
        <v>7090</v>
      </c>
    </row>
    <row r="9" spans="1:21" ht="12.6" customHeight="1" x14ac:dyDescent="0.2">
      <c r="A9" s="207" t="s">
        <v>137</v>
      </c>
      <c r="B9" s="190"/>
      <c r="D9" s="35"/>
      <c r="E9" s="105">
        <v>4919</v>
      </c>
      <c r="F9" s="87"/>
      <c r="G9" s="88"/>
      <c r="H9" s="105">
        <v>4894</v>
      </c>
      <c r="I9" s="87"/>
      <c r="J9" s="87"/>
      <c r="K9" s="105">
        <v>4866</v>
      </c>
      <c r="L9" s="87"/>
      <c r="M9" s="87"/>
      <c r="N9" s="105">
        <v>4848</v>
      </c>
      <c r="O9" s="87"/>
      <c r="P9" s="88"/>
      <c r="Q9" s="105">
        <v>4816</v>
      </c>
      <c r="R9" s="87"/>
      <c r="S9" s="88"/>
      <c r="T9" s="105">
        <v>4774</v>
      </c>
    </row>
    <row r="10" spans="1:21" ht="12.6" customHeight="1" x14ac:dyDescent="0.2">
      <c r="A10" s="207" t="s">
        <v>138</v>
      </c>
      <c r="B10" s="190"/>
      <c r="D10" s="35"/>
      <c r="E10" s="103">
        <v>311</v>
      </c>
      <c r="F10" s="87"/>
      <c r="G10" s="88"/>
      <c r="H10" s="103">
        <v>312</v>
      </c>
      <c r="I10" s="87"/>
      <c r="J10" s="87"/>
      <c r="K10" s="103">
        <v>315</v>
      </c>
      <c r="L10" s="87"/>
      <c r="M10" s="87"/>
      <c r="N10" s="103">
        <v>319</v>
      </c>
      <c r="O10" s="87"/>
      <c r="P10" s="88"/>
      <c r="Q10" s="103">
        <v>322</v>
      </c>
      <c r="R10" s="87"/>
      <c r="S10" s="88"/>
      <c r="T10" s="103">
        <v>325</v>
      </c>
    </row>
    <row r="11" spans="1:21" ht="12.6" customHeight="1" x14ac:dyDescent="0.2">
      <c r="A11" s="208" t="s">
        <v>77</v>
      </c>
      <c r="B11" s="190"/>
      <c r="D11" s="35"/>
      <c r="E11" s="112">
        <v>38619</v>
      </c>
      <c r="F11" s="87"/>
      <c r="G11" s="88"/>
      <c r="H11" s="112">
        <v>38442</v>
      </c>
      <c r="I11" s="87"/>
      <c r="J11" s="87"/>
      <c r="K11" s="112">
        <v>38256</v>
      </c>
      <c r="L11" s="87"/>
      <c r="M11" s="87"/>
      <c r="N11" s="112">
        <v>37959</v>
      </c>
      <c r="O11" s="87"/>
      <c r="P11" s="88"/>
      <c r="Q11" s="112">
        <v>37863</v>
      </c>
      <c r="R11" s="87"/>
      <c r="S11" s="88"/>
      <c r="T11" s="112">
        <v>37642</v>
      </c>
    </row>
    <row r="12" spans="1:21" ht="12.6" customHeight="1" x14ac:dyDescent="0.2">
      <c r="D12" s="35"/>
      <c r="E12" s="113"/>
      <c r="F12" s="87"/>
      <c r="G12" s="88"/>
      <c r="H12" s="113"/>
      <c r="I12" s="87"/>
      <c r="J12" s="87"/>
      <c r="K12" s="113"/>
      <c r="L12" s="87"/>
      <c r="M12" s="87"/>
      <c r="N12" s="113"/>
      <c r="O12" s="87"/>
      <c r="P12" s="88"/>
      <c r="Q12" s="113"/>
      <c r="R12" s="87"/>
      <c r="S12" s="88"/>
      <c r="T12" s="113"/>
    </row>
    <row r="13" spans="1:21" ht="12.6" customHeight="1" x14ac:dyDescent="0.2">
      <c r="A13" s="209" t="s">
        <v>139</v>
      </c>
      <c r="B13" s="190"/>
      <c r="D13" s="35"/>
      <c r="E13" s="87"/>
      <c r="F13" s="87"/>
      <c r="G13" s="88"/>
      <c r="H13" s="87"/>
      <c r="I13" s="87"/>
      <c r="J13" s="87"/>
      <c r="K13" s="87"/>
      <c r="L13" s="87"/>
      <c r="M13" s="87"/>
      <c r="N13" s="87"/>
      <c r="O13" s="87"/>
      <c r="P13" s="88"/>
      <c r="Q13" s="87"/>
      <c r="R13" s="87"/>
      <c r="S13" s="88"/>
      <c r="T13" s="87"/>
    </row>
    <row r="14" spans="1:21" ht="12.6" customHeight="1" x14ac:dyDescent="0.2">
      <c r="A14" s="208" t="s">
        <v>135</v>
      </c>
      <c r="B14" s="190"/>
      <c r="D14" s="35"/>
      <c r="E14" s="105">
        <v>21979</v>
      </c>
      <c r="F14" s="87"/>
      <c r="G14" s="88"/>
      <c r="H14" s="105">
        <v>21968</v>
      </c>
      <c r="I14" s="87"/>
      <c r="J14" s="87"/>
      <c r="K14" s="105">
        <v>21972</v>
      </c>
      <c r="L14" s="87"/>
      <c r="M14" s="87"/>
      <c r="N14" s="105">
        <v>21951</v>
      </c>
      <c r="O14" s="87"/>
      <c r="P14" s="88"/>
      <c r="Q14" s="105">
        <v>21920</v>
      </c>
      <c r="R14" s="87"/>
      <c r="S14" s="88"/>
      <c r="T14" s="105">
        <v>21824</v>
      </c>
    </row>
    <row r="15" spans="1:21" ht="12.6" customHeight="1" x14ac:dyDescent="0.2">
      <c r="A15" s="208" t="s">
        <v>136</v>
      </c>
      <c r="B15" s="190"/>
      <c r="D15" s="35"/>
      <c r="E15" s="105">
        <v>6566</v>
      </c>
      <c r="F15" s="87"/>
      <c r="G15" s="88"/>
      <c r="H15" s="105">
        <v>6536</v>
      </c>
      <c r="I15" s="87"/>
      <c r="J15" s="87"/>
      <c r="K15" s="105">
        <v>6525</v>
      </c>
      <c r="L15" s="87"/>
      <c r="M15" s="87"/>
      <c r="N15" s="105">
        <v>6496</v>
      </c>
      <c r="O15" s="87"/>
      <c r="P15" s="88"/>
      <c r="Q15" s="105">
        <v>6459</v>
      </c>
      <c r="R15" s="87"/>
      <c r="S15" s="88"/>
      <c r="T15" s="105">
        <v>6427</v>
      </c>
    </row>
    <row r="16" spans="1:21" ht="12.6" customHeight="1" x14ac:dyDescent="0.2">
      <c r="A16" s="190"/>
      <c r="B16" s="190"/>
      <c r="D16" s="35"/>
      <c r="E16" s="87"/>
      <c r="F16" s="87"/>
      <c r="G16" s="88"/>
      <c r="H16" s="87"/>
      <c r="I16" s="87"/>
      <c r="J16" s="87"/>
      <c r="K16" s="87"/>
      <c r="L16" s="87"/>
      <c r="M16" s="87"/>
      <c r="N16" s="87"/>
      <c r="O16" s="87"/>
      <c r="P16" s="88"/>
      <c r="Q16" s="87"/>
      <c r="R16" s="87"/>
      <c r="S16" s="88"/>
      <c r="T16" s="87"/>
    </row>
    <row r="17" spans="1:21" ht="12.6" customHeight="1" x14ac:dyDescent="0.2">
      <c r="A17" s="209" t="s">
        <v>140</v>
      </c>
      <c r="B17" s="190"/>
      <c r="D17" s="35"/>
      <c r="E17" s="87"/>
      <c r="F17" s="87"/>
      <c r="G17" s="88"/>
      <c r="H17" s="87"/>
      <c r="I17" s="87"/>
      <c r="J17" s="87"/>
      <c r="K17" s="87"/>
      <c r="L17" s="87"/>
      <c r="M17" s="87"/>
      <c r="N17" s="87"/>
      <c r="O17" s="87"/>
      <c r="P17" s="88"/>
      <c r="Q17" s="87"/>
      <c r="R17" s="87"/>
      <c r="S17" s="88"/>
      <c r="T17" s="87"/>
    </row>
    <row r="18" spans="1:21" ht="12.6" customHeight="1" x14ac:dyDescent="0.2">
      <c r="A18" s="208" t="s">
        <v>135</v>
      </c>
      <c r="B18" s="190"/>
      <c r="D18" s="35"/>
      <c r="E18" s="105">
        <v>4213</v>
      </c>
      <c r="F18" s="87"/>
      <c r="G18" s="88"/>
      <c r="H18" s="105">
        <v>4103</v>
      </c>
      <c r="I18" s="87"/>
      <c r="J18" s="87"/>
      <c r="K18" s="105">
        <v>3944</v>
      </c>
      <c r="L18" s="87"/>
      <c r="M18" s="87"/>
      <c r="N18" s="105">
        <v>3703</v>
      </c>
      <c r="O18" s="87"/>
      <c r="P18" s="88"/>
      <c r="Q18" s="105">
        <v>3694</v>
      </c>
      <c r="R18" s="87"/>
      <c r="S18" s="88"/>
      <c r="T18" s="105">
        <v>3629</v>
      </c>
    </row>
    <row r="19" spans="1:21" ht="12.6" customHeight="1" x14ac:dyDescent="0.2">
      <c r="A19" s="208" t="s">
        <v>136</v>
      </c>
      <c r="B19" s="190"/>
      <c r="D19" s="35"/>
      <c r="E19" s="105">
        <v>631</v>
      </c>
      <c r="F19" s="87"/>
      <c r="G19" s="88"/>
      <c r="H19" s="105">
        <v>629</v>
      </c>
      <c r="I19" s="87"/>
      <c r="J19" s="87"/>
      <c r="K19" s="105">
        <v>634</v>
      </c>
      <c r="L19" s="87"/>
      <c r="M19" s="87"/>
      <c r="N19" s="105">
        <v>642</v>
      </c>
      <c r="O19" s="87"/>
      <c r="P19" s="88"/>
      <c r="Q19" s="105">
        <v>652</v>
      </c>
      <c r="R19" s="87"/>
      <c r="S19" s="88"/>
      <c r="T19" s="105">
        <v>663</v>
      </c>
    </row>
    <row r="20" spans="1:21" ht="12.6" customHeight="1" x14ac:dyDescent="0.2">
      <c r="A20" s="190"/>
      <c r="B20" s="190"/>
      <c r="D20" s="35"/>
      <c r="E20" s="87"/>
      <c r="F20" s="87"/>
      <c r="G20" s="88"/>
      <c r="H20" s="87"/>
      <c r="I20" s="87"/>
      <c r="J20" s="87"/>
      <c r="K20" s="87"/>
      <c r="L20" s="87"/>
      <c r="M20" s="87"/>
      <c r="N20" s="87"/>
      <c r="O20" s="87"/>
      <c r="P20" s="88"/>
      <c r="Q20" s="87"/>
      <c r="R20" s="87"/>
      <c r="S20" s="88"/>
      <c r="T20" s="87"/>
    </row>
    <row r="21" spans="1:21" ht="12.6" customHeight="1" x14ac:dyDescent="0.2">
      <c r="A21" s="206" t="s">
        <v>141</v>
      </c>
      <c r="B21" s="190"/>
      <c r="D21" s="35"/>
      <c r="E21" s="87"/>
      <c r="F21" s="87"/>
      <c r="G21" s="88"/>
      <c r="H21" s="87"/>
      <c r="I21" s="87"/>
      <c r="J21" s="87"/>
      <c r="K21" s="87"/>
      <c r="L21" s="87"/>
      <c r="M21" s="87"/>
      <c r="N21" s="87"/>
      <c r="O21" s="87"/>
      <c r="P21" s="88"/>
      <c r="Q21" s="87"/>
      <c r="R21" s="87"/>
      <c r="S21" s="88"/>
      <c r="T21" s="87"/>
    </row>
    <row r="22" spans="1:21" ht="12.6" customHeight="1" x14ac:dyDescent="0.2">
      <c r="A22" s="207" t="s">
        <v>142</v>
      </c>
      <c r="B22" s="190"/>
      <c r="D22" s="35"/>
      <c r="E22" s="105">
        <v>137292</v>
      </c>
      <c r="F22" s="87"/>
      <c r="G22" s="88"/>
      <c r="H22" s="105">
        <v>139992</v>
      </c>
      <c r="I22" s="87"/>
      <c r="J22" s="87"/>
      <c r="K22" s="105">
        <v>141073</v>
      </c>
      <c r="L22" s="87"/>
      <c r="M22" s="87"/>
      <c r="N22" s="105">
        <v>141809</v>
      </c>
      <c r="O22" s="87"/>
      <c r="P22" s="88"/>
      <c r="Q22" s="105">
        <v>139453</v>
      </c>
      <c r="R22" s="87"/>
      <c r="S22" s="88"/>
      <c r="T22" s="105">
        <v>133510</v>
      </c>
    </row>
    <row r="23" spans="1:21" ht="12.6" customHeight="1" x14ac:dyDescent="0.2">
      <c r="A23" s="207" t="s">
        <v>143</v>
      </c>
      <c r="B23" s="190"/>
      <c r="D23" s="35"/>
      <c r="E23" s="105">
        <v>3921</v>
      </c>
      <c r="F23" s="87"/>
      <c r="G23" s="88"/>
      <c r="H23" s="105">
        <v>3924</v>
      </c>
      <c r="I23" s="87"/>
      <c r="J23" s="87"/>
      <c r="K23" s="105">
        <v>3956</v>
      </c>
      <c r="L23" s="87"/>
      <c r="M23" s="87"/>
      <c r="N23" s="105">
        <v>3980</v>
      </c>
      <c r="O23" s="87"/>
      <c r="P23" s="88"/>
      <c r="Q23" s="105">
        <v>4013</v>
      </c>
      <c r="R23" s="87"/>
      <c r="S23" s="88"/>
      <c r="T23" s="105">
        <v>3996</v>
      </c>
    </row>
    <row r="24" spans="1:21" ht="12.6" customHeight="1" x14ac:dyDescent="0.2">
      <c r="A24" s="207" t="s">
        <v>144</v>
      </c>
      <c r="B24" s="190"/>
      <c r="D24" s="35"/>
      <c r="E24" s="105">
        <v>519</v>
      </c>
      <c r="F24" s="87"/>
      <c r="G24" s="88"/>
      <c r="H24" s="105">
        <v>518</v>
      </c>
      <c r="I24" s="87"/>
      <c r="J24" s="87"/>
      <c r="K24" s="105">
        <v>525</v>
      </c>
      <c r="L24" s="87"/>
      <c r="M24" s="87"/>
      <c r="N24" s="105">
        <v>533</v>
      </c>
      <c r="O24" s="87"/>
      <c r="P24" s="88"/>
      <c r="Q24" s="105">
        <v>539</v>
      </c>
      <c r="R24" s="87"/>
      <c r="S24" s="88"/>
      <c r="T24" s="105">
        <v>540</v>
      </c>
    </row>
    <row r="25" spans="1:21" ht="12.6" customHeight="1" x14ac:dyDescent="0.2">
      <c r="A25" s="207" t="s">
        <v>145</v>
      </c>
      <c r="B25" s="190"/>
      <c r="D25" s="35"/>
      <c r="E25" s="103">
        <v>2961</v>
      </c>
      <c r="F25" s="87"/>
      <c r="G25" s="88"/>
      <c r="H25" s="103">
        <v>2949</v>
      </c>
      <c r="I25" s="87"/>
      <c r="J25" s="87"/>
      <c r="K25" s="103">
        <v>2802</v>
      </c>
      <c r="L25" s="87"/>
      <c r="M25" s="87"/>
      <c r="N25" s="103">
        <v>3197</v>
      </c>
      <c r="O25" s="87"/>
      <c r="P25" s="88"/>
      <c r="Q25" s="103">
        <v>3041</v>
      </c>
      <c r="R25" s="87"/>
      <c r="S25" s="88"/>
      <c r="T25" s="103">
        <v>2702</v>
      </c>
    </row>
    <row r="26" spans="1:21" ht="12.6" customHeight="1" x14ac:dyDescent="0.2">
      <c r="A26" s="210" t="s">
        <v>77</v>
      </c>
      <c r="B26" s="190"/>
      <c r="D26" s="35"/>
      <c r="E26" s="104">
        <v>144693</v>
      </c>
      <c r="F26" s="87"/>
      <c r="G26" s="88"/>
      <c r="H26" s="104">
        <v>147383</v>
      </c>
      <c r="I26" s="87"/>
      <c r="J26" s="87"/>
      <c r="K26" s="104">
        <v>148356</v>
      </c>
      <c r="L26" s="87"/>
      <c r="M26" s="87"/>
      <c r="N26" s="104">
        <v>149519</v>
      </c>
      <c r="O26" s="87"/>
      <c r="P26" s="88"/>
      <c r="Q26" s="104">
        <v>147046</v>
      </c>
      <c r="R26" s="87"/>
      <c r="S26" s="88"/>
      <c r="T26" s="104">
        <v>140748</v>
      </c>
    </row>
    <row r="27" spans="1:21" ht="12.6" customHeight="1" x14ac:dyDescent="0.2">
      <c r="A27" s="190"/>
      <c r="B27" s="190"/>
      <c r="D27" s="35"/>
      <c r="E27" s="87"/>
      <c r="F27" s="87"/>
      <c r="G27" s="88"/>
      <c r="H27" s="87"/>
      <c r="I27" s="87"/>
      <c r="J27" s="87"/>
      <c r="K27" s="87"/>
      <c r="L27" s="87"/>
      <c r="M27" s="87"/>
      <c r="N27" s="87"/>
      <c r="O27" s="87"/>
      <c r="P27" s="88"/>
      <c r="Q27" s="87"/>
      <c r="R27" s="87"/>
      <c r="S27" s="88"/>
      <c r="T27" s="87"/>
    </row>
    <row r="28" spans="1:21" ht="12.6" customHeight="1" x14ac:dyDescent="0.2">
      <c r="A28" s="206" t="s">
        <v>146</v>
      </c>
      <c r="B28" s="190"/>
      <c r="D28" s="35"/>
      <c r="E28" s="103">
        <v>4368</v>
      </c>
      <c r="F28" s="87"/>
      <c r="G28" s="88"/>
      <c r="H28" s="103">
        <v>4484</v>
      </c>
      <c r="I28" s="87"/>
      <c r="J28" s="87"/>
      <c r="K28" s="103">
        <v>4333</v>
      </c>
      <c r="L28" s="87"/>
      <c r="M28" s="87"/>
      <c r="N28" s="103">
        <v>4378</v>
      </c>
      <c r="O28" s="87"/>
      <c r="P28" s="88"/>
      <c r="Q28" s="103">
        <v>4452</v>
      </c>
      <c r="R28" s="87"/>
      <c r="S28" s="88"/>
      <c r="T28" s="103">
        <v>4522</v>
      </c>
    </row>
    <row r="29" spans="1:21" ht="12.6" customHeight="1" thickBot="1" x14ac:dyDescent="0.25">
      <c r="A29" s="209" t="s">
        <v>147</v>
      </c>
      <c r="B29" s="190"/>
      <c r="D29" s="35"/>
      <c r="E29" s="114">
        <v>187680</v>
      </c>
      <c r="F29" s="87"/>
      <c r="G29" s="88"/>
      <c r="H29" s="114">
        <v>190309</v>
      </c>
      <c r="I29" s="87"/>
      <c r="J29" s="87"/>
      <c r="K29" s="114">
        <v>190945</v>
      </c>
      <c r="L29" s="87"/>
      <c r="M29" s="87"/>
      <c r="N29" s="114">
        <v>191856</v>
      </c>
      <c r="O29" s="87"/>
      <c r="P29" s="88"/>
      <c r="Q29" s="114">
        <v>189361</v>
      </c>
      <c r="R29" s="87"/>
      <c r="S29" s="88"/>
      <c r="T29" s="114">
        <v>182912</v>
      </c>
    </row>
    <row r="30" spans="1:21" ht="12.6" customHeight="1" thickTop="1" x14ac:dyDescent="0.2">
      <c r="A30" s="190"/>
      <c r="B30" s="190"/>
      <c r="D30" s="36"/>
      <c r="E30" s="44"/>
      <c r="G30" s="35"/>
      <c r="H30" s="25"/>
      <c r="K30" s="25"/>
      <c r="N30" s="25"/>
      <c r="P30" s="36"/>
      <c r="Q30" s="44"/>
      <c r="S30" s="35"/>
      <c r="T30" s="25"/>
    </row>
    <row r="31" spans="1:21" ht="12.6" customHeight="1" x14ac:dyDescent="0.2">
      <c r="D31" s="23"/>
      <c r="E31" s="23"/>
      <c r="F31" s="23"/>
      <c r="P31" s="23"/>
      <c r="Q31" s="23"/>
      <c r="R31" s="23"/>
    </row>
    <row r="32" spans="1:21" ht="12.6" customHeight="1" x14ac:dyDescent="0.2">
      <c r="A32" s="30" t="s">
        <v>79</v>
      </c>
      <c r="B32" s="204" t="s">
        <v>148</v>
      </c>
      <c r="C32" s="190"/>
      <c r="D32" s="190"/>
      <c r="E32" s="190"/>
      <c r="F32" s="190"/>
      <c r="G32" s="190"/>
      <c r="H32" s="190"/>
      <c r="I32" s="190"/>
      <c r="J32" s="190"/>
      <c r="K32" s="190"/>
      <c r="L32" s="190"/>
      <c r="M32" s="190"/>
      <c r="N32" s="190"/>
      <c r="O32" s="190"/>
      <c r="P32" s="190"/>
      <c r="Q32" s="190"/>
      <c r="R32" s="190"/>
      <c r="S32" s="190"/>
      <c r="T32" s="190"/>
      <c r="U32" s="190"/>
    </row>
    <row r="33" spans="1:21" ht="12.6" customHeight="1" x14ac:dyDescent="0.2">
      <c r="A33" s="30" t="s">
        <v>149</v>
      </c>
      <c r="B33" s="204" t="s">
        <v>150</v>
      </c>
      <c r="C33" s="190"/>
      <c r="D33" s="190"/>
      <c r="E33" s="190"/>
      <c r="F33" s="190"/>
      <c r="G33" s="190"/>
      <c r="H33" s="190"/>
      <c r="I33" s="190"/>
      <c r="J33" s="190"/>
      <c r="K33" s="190"/>
      <c r="L33" s="190"/>
      <c r="M33" s="190"/>
      <c r="N33" s="190"/>
      <c r="O33" s="190"/>
      <c r="P33" s="190"/>
      <c r="Q33" s="190"/>
      <c r="R33" s="190"/>
      <c r="S33" s="190"/>
      <c r="T33" s="190"/>
      <c r="U33" s="190"/>
    </row>
    <row r="34" spans="1:21" ht="23.25" customHeight="1" x14ac:dyDescent="0.2">
      <c r="A34" s="30" t="s">
        <v>149</v>
      </c>
      <c r="B34" s="204" t="s">
        <v>151</v>
      </c>
      <c r="C34" s="190"/>
      <c r="D34" s="190"/>
      <c r="E34" s="190"/>
      <c r="F34" s="190"/>
      <c r="G34" s="190"/>
      <c r="H34" s="190"/>
      <c r="I34" s="190"/>
      <c r="J34" s="190"/>
      <c r="K34" s="190"/>
      <c r="L34" s="190"/>
      <c r="M34" s="190"/>
      <c r="N34" s="190"/>
      <c r="O34" s="190"/>
      <c r="P34" s="190"/>
      <c r="Q34" s="190"/>
      <c r="R34" s="190"/>
      <c r="S34" s="190"/>
      <c r="T34" s="190"/>
      <c r="U34" s="190"/>
    </row>
    <row r="35" spans="1:21" ht="12.6" customHeight="1" x14ac:dyDescent="0.2">
      <c r="A35" s="30" t="s">
        <v>149</v>
      </c>
      <c r="B35" s="204" t="s">
        <v>152</v>
      </c>
      <c r="C35" s="190"/>
      <c r="D35" s="190"/>
      <c r="E35" s="190"/>
      <c r="F35" s="190"/>
      <c r="G35" s="190"/>
      <c r="H35" s="190"/>
      <c r="I35" s="190"/>
      <c r="J35" s="190"/>
      <c r="K35" s="190"/>
      <c r="L35" s="190"/>
      <c r="M35" s="190"/>
      <c r="N35" s="190"/>
      <c r="O35" s="190"/>
      <c r="P35" s="190"/>
      <c r="Q35" s="190"/>
      <c r="R35" s="190"/>
      <c r="S35" s="190"/>
      <c r="T35" s="190"/>
      <c r="U35" s="190"/>
    </row>
    <row r="36" spans="1:21" ht="12.6" customHeight="1" x14ac:dyDescent="0.2">
      <c r="A36" s="30" t="s">
        <v>149</v>
      </c>
      <c r="B36" s="204" t="s">
        <v>153</v>
      </c>
      <c r="C36" s="190"/>
      <c r="D36" s="190"/>
      <c r="E36" s="190"/>
      <c r="F36" s="190"/>
      <c r="G36" s="190"/>
      <c r="H36" s="190"/>
      <c r="I36" s="190"/>
      <c r="J36" s="190"/>
      <c r="K36" s="190"/>
      <c r="L36" s="190"/>
      <c r="M36" s="190"/>
      <c r="N36" s="190"/>
      <c r="O36" s="190"/>
      <c r="P36" s="190"/>
      <c r="Q36" s="190"/>
      <c r="R36" s="190"/>
      <c r="S36" s="190"/>
      <c r="T36" s="190"/>
      <c r="U36" s="190"/>
    </row>
    <row r="37" spans="1:21" ht="23.25" customHeight="1" x14ac:dyDescent="0.2">
      <c r="A37" s="30" t="s">
        <v>149</v>
      </c>
      <c r="B37" s="204" t="s">
        <v>154</v>
      </c>
      <c r="C37" s="190"/>
      <c r="D37" s="190"/>
      <c r="E37" s="190"/>
      <c r="F37" s="190"/>
      <c r="G37" s="190"/>
      <c r="H37" s="190"/>
      <c r="I37" s="190"/>
      <c r="J37" s="190"/>
      <c r="K37" s="190"/>
      <c r="L37" s="190"/>
      <c r="M37" s="190"/>
      <c r="N37" s="190"/>
      <c r="O37" s="190"/>
      <c r="P37" s="190"/>
      <c r="Q37" s="190"/>
      <c r="R37" s="190"/>
      <c r="S37" s="190"/>
      <c r="T37" s="190"/>
      <c r="U37" s="190"/>
    </row>
    <row r="38" spans="1:21" ht="12.6" customHeight="1" x14ac:dyDescent="0.2">
      <c r="A38" s="30" t="s">
        <v>149</v>
      </c>
      <c r="B38" s="204" t="s">
        <v>155</v>
      </c>
      <c r="C38" s="190"/>
      <c r="D38" s="190"/>
      <c r="E38" s="190"/>
      <c r="F38" s="190"/>
      <c r="G38" s="190"/>
      <c r="H38" s="190"/>
      <c r="I38" s="190"/>
      <c r="J38" s="190"/>
      <c r="K38" s="190"/>
      <c r="L38" s="190"/>
      <c r="M38" s="190"/>
      <c r="N38" s="190"/>
      <c r="O38" s="190"/>
      <c r="P38" s="190"/>
      <c r="Q38" s="190"/>
      <c r="R38" s="190"/>
      <c r="S38" s="190"/>
      <c r="T38" s="190"/>
      <c r="U38" s="190"/>
    </row>
    <row r="39" spans="1:21" ht="12.6" customHeight="1" x14ac:dyDescent="0.2">
      <c r="A39" s="30" t="s">
        <v>149</v>
      </c>
      <c r="B39" s="204" t="s">
        <v>156</v>
      </c>
      <c r="C39" s="190"/>
      <c r="D39" s="190"/>
      <c r="E39" s="190"/>
      <c r="F39" s="190"/>
      <c r="G39" s="190"/>
      <c r="H39" s="190"/>
      <c r="I39" s="190"/>
      <c r="J39" s="190"/>
      <c r="K39" s="190"/>
      <c r="L39" s="190"/>
      <c r="M39" s="190"/>
      <c r="N39" s="190"/>
      <c r="O39" s="190"/>
      <c r="P39" s="190"/>
      <c r="Q39" s="190"/>
      <c r="R39" s="190"/>
      <c r="S39" s="190"/>
      <c r="T39" s="190"/>
      <c r="U39" s="190"/>
    </row>
    <row r="40" spans="1:21" ht="12.6" customHeight="1" x14ac:dyDescent="0.2">
      <c r="A40" s="30" t="s">
        <v>149</v>
      </c>
      <c r="B40" s="204" t="s">
        <v>157</v>
      </c>
      <c r="C40" s="190"/>
      <c r="D40" s="190"/>
      <c r="E40" s="190"/>
      <c r="F40" s="190"/>
      <c r="G40" s="190"/>
      <c r="H40" s="190"/>
      <c r="I40" s="190"/>
      <c r="J40" s="190"/>
      <c r="K40" s="190"/>
      <c r="L40" s="190"/>
      <c r="M40" s="190"/>
      <c r="N40" s="190"/>
      <c r="O40" s="190"/>
      <c r="P40" s="190"/>
      <c r="Q40" s="190"/>
      <c r="R40" s="190"/>
      <c r="S40" s="190"/>
      <c r="T40" s="190"/>
      <c r="U40" s="190"/>
    </row>
    <row r="41" spans="1:21" ht="12.6" customHeight="1" x14ac:dyDescent="0.2">
      <c r="B41" s="190"/>
      <c r="C41" s="190"/>
      <c r="D41" s="190"/>
      <c r="E41" s="190"/>
      <c r="F41" s="190"/>
      <c r="G41" s="190"/>
      <c r="H41" s="190"/>
      <c r="I41" s="190"/>
      <c r="J41" s="190"/>
      <c r="K41" s="190"/>
      <c r="L41" s="190"/>
      <c r="M41" s="190"/>
      <c r="N41" s="190"/>
      <c r="O41" s="190"/>
      <c r="P41" s="190"/>
      <c r="Q41" s="190"/>
      <c r="R41" s="190"/>
      <c r="S41" s="190"/>
      <c r="T41" s="190"/>
      <c r="U41" s="190"/>
    </row>
    <row r="42" spans="1:21" ht="15.75" customHeight="1" x14ac:dyDescent="0.2"/>
    <row r="43" spans="1:21" ht="15.75" customHeight="1" x14ac:dyDescent="0.2"/>
    <row r="44" spans="1:21" ht="15.75" customHeight="1" x14ac:dyDescent="0.2"/>
  </sheetData>
  <mergeCells count="37">
    <mergeCell ref="A30:B30"/>
    <mergeCell ref="B32:U32"/>
    <mergeCell ref="B41:U41"/>
    <mergeCell ref="B40:U40"/>
    <mergeCell ref="B39:U39"/>
    <mergeCell ref="B38:U38"/>
    <mergeCell ref="B37:U37"/>
    <mergeCell ref="B34:U34"/>
    <mergeCell ref="B33:U33"/>
    <mergeCell ref="B35:U35"/>
    <mergeCell ref="B36:U36"/>
    <mergeCell ref="A25:B25"/>
    <mergeCell ref="A26:B26"/>
    <mergeCell ref="A27:B27"/>
    <mergeCell ref="A28:B28"/>
    <mergeCell ref="A29:B29"/>
    <mergeCell ref="A20:B20"/>
    <mergeCell ref="A21:B21"/>
    <mergeCell ref="A22:B22"/>
    <mergeCell ref="A23:B23"/>
    <mergeCell ref="A24:B24"/>
    <mergeCell ref="A15:B15"/>
    <mergeCell ref="A16:B16"/>
    <mergeCell ref="A17:B17"/>
    <mergeCell ref="A18:B18"/>
    <mergeCell ref="A19:B19"/>
    <mergeCell ref="A9:B9"/>
    <mergeCell ref="A10:B10"/>
    <mergeCell ref="A11:B11"/>
    <mergeCell ref="A13:B13"/>
    <mergeCell ref="A14:B14"/>
    <mergeCell ref="A5:B5"/>
    <mergeCell ref="A6:B6"/>
    <mergeCell ref="A7:B7"/>
    <mergeCell ref="A8:B8"/>
    <mergeCell ref="A1:U1"/>
    <mergeCell ref="A2:U2"/>
  </mergeCells>
  <printOptions horizontalCentered="1"/>
  <pageMargins left="0.25" right="0.25" top="0.5" bottom="0.5" header="0.3" footer="0.3"/>
  <pageSetup scale="95" orientation="landscape" r:id="rId1"/>
  <headerFooter>
    <oddFooter>&amp;L&amp;K0033A0The Allstate Corporation 2Q22 Supplement&amp;R&amp;A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71"/>
  <sheetViews>
    <sheetView showRuler="0" zoomScaleNormal="100" workbookViewId="0">
      <selection sqref="A1:Z1"/>
    </sheetView>
  </sheetViews>
  <sheetFormatPr defaultColWidth="13.7109375" defaultRowHeight="12.75" x14ac:dyDescent="0.2"/>
  <cols>
    <col min="1" max="1" width="3.42578125" customWidth="1"/>
    <col min="2" max="2" width="45.2851562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 min="26" max="26" width="11.28515625" customWidth="1"/>
  </cols>
  <sheetData>
    <row r="1" spans="1:26"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ht="15" customHeight="1" x14ac:dyDescent="0.25">
      <c r="A2" s="193" t="s">
        <v>158</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2.6" customHeight="1" x14ac:dyDescent="0.2"/>
    <row r="4" spans="1:26" ht="12.6" customHeight="1" x14ac:dyDescent="0.2">
      <c r="A4" s="189" t="s">
        <v>159</v>
      </c>
      <c r="B4" s="190"/>
      <c r="D4" s="194" t="s">
        <v>38</v>
      </c>
      <c r="E4" s="190"/>
      <c r="F4" s="190"/>
      <c r="G4" s="190"/>
      <c r="H4" s="190"/>
      <c r="I4" s="190"/>
      <c r="J4" s="190"/>
      <c r="K4" s="190"/>
      <c r="L4" s="190"/>
      <c r="M4" s="190"/>
      <c r="N4" s="190"/>
      <c r="O4" s="190"/>
      <c r="P4" s="190"/>
      <c r="Q4" s="190"/>
      <c r="R4" s="190"/>
      <c r="S4" s="190"/>
      <c r="T4" s="190"/>
      <c r="U4" s="190"/>
      <c r="W4" s="194" t="s">
        <v>39</v>
      </c>
      <c r="X4" s="190"/>
      <c r="Y4" s="190"/>
      <c r="Z4" s="190"/>
    </row>
    <row r="5" spans="1:26" ht="12.6" customHeight="1" x14ac:dyDescent="0.2">
      <c r="D5" s="31"/>
      <c r="E5" s="31"/>
      <c r="F5" s="31"/>
      <c r="G5" s="23"/>
      <c r="H5" s="23"/>
      <c r="I5" s="23"/>
      <c r="J5" s="23"/>
      <c r="K5" s="23"/>
      <c r="L5" s="23"/>
      <c r="M5" s="23"/>
      <c r="N5" s="23"/>
      <c r="O5" s="23"/>
      <c r="P5" s="31"/>
      <c r="Q5" s="31"/>
      <c r="R5" s="31"/>
      <c r="S5" s="23"/>
      <c r="T5" s="23"/>
      <c r="U5" s="23"/>
      <c r="W5" s="23"/>
      <c r="X5" s="23"/>
      <c r="Y5" s="23"/>
      <c r="Z5" s="23"/>
    </row>
    <row r="6" spans="1:26" ht="24.2" customHeight="1" x14ac:dyDescent="0.2">
      <c r="D6" s="32"/>
      <c r="E6" s="18" t="s">
        <v>40</v>
      </c>
      <c r="F6" s="33"/>
      <c r="G6" s="34"/>
      <c r="H6" s="19" t="s">
        <v>41</v>
      </c>
      <c r="K6" s="19" t="s">
        <v>42</v>
      </c>
      <c r="N6" s="19" t="s">
        <v>43</v>
      </c>
      <c r="P6" s="32"/>
      <c r="Q6" s="18" t="s">
        <v>44</v>
      </c>
      <c r="R6" s="33"/>
      <c r="S6" s="34"/>
      <c r="T6" s="19" t="s">
        <v>45</v>
      </c>
      <c r="W6" s="19" t="s">
        <v>40</v>
      </c>
      <c r="Z6" s="19" t="s">
        <v>44</v>
      </c>
    </row>
    <row r="7" spans="1:26" ht="12.6" customHeight="1" x14ac:dyDescent="0.2">
      <c r="D7" s="35"/>
      <c r="E7" s="23"/>
      <c r="G7" s="35"/>
      <c r="H7" s="23"/>
      <c r="K7" s="23"/>
      <c r="N7" s="23"/>
      <c r="P7" s="35"/>
      <c r="Q7" s="23"/>
      <c r="S7" s="35"/>
      <c r="T7" s="23"/>
      <c r="W7" s="23"/>
      <c r="Z7" s="23"/>
    </row>
    <row r="8" spans="1:26" ht="12.6" customHeight="1" x14ac:dyDescent="0.2">
      <c r="A8" s="211" t="s">
        <v>160</v>
      </c>
      <c r="B8" s="190"/>
      <c r="D8" s="35"/>
      <c r="E8" s="99">
        <v>11509</v>
      </c>
      <c r="F8" s="87"/>
      <c r="G8" s="88"/>
      <c r="H8" s="99">
        <v>10761</v>
      </c>
      <c r="I8" s="87"/>
      <c r="J8" s="87"/>
      <c r="K8" s="99">
        <v>10301</v>
      </c>
      <c r="L8" s="87"/>
      <c r="M8" s="87"/>
      <c r="N8" s="99">
        <v>10966</v>
      </c>
      <c r="O8" s="87"/>
      <c r="P8" s="88"/>
      <c r="Q8" s="99">
        <v>10323</v>
      </c>
      <c r="R8" s="87"/>
      <c r="S8" s="88"/>
      <c r="T8" s="99">
        <v>9768</v>
      </c>
      <c r="U8" s="87"/>
      <c r="V8" s="87"/>
      <c r="W8" s="99">
        <v>22270</v>
      </c>
      <c r="X8" s="87"/>
      <c r="Y8" s="87"/>
      <c r="Z8" s="99">
        <v>20091</v>
      </c>
    </row>
    <row r="9" spans="1:26" ht="12.6" customHeight="1" x14ac:dyDescent="0.2">
      <c r="A9" s="211" t="s">
        <v>161</v>
      </c>
      <c r="B9" s="190"/>
      <c r="D9" s="35"/>
      <c r="E9" s="83">
        <v>-599</v>
      </c>
      <c r="F9" s="84"/>
      <c r="G9" s="85"/>
      <c r="H9" s="83">
        <v>-258</v>
      </c>
      <c r="I9" s="84"/>
      <c r="J9" s="84"/>
      <c r="K9" s="83">
        <v>121</v>
      </c>
      <c r="L9" s="84"/>
      <c r="M9" s="84"/>
      <c r="N9" s="83">
        <v>-672</v>
      </c>
      <c r="O9" s="84"/>
      <c r="P9" s="85"/>
      <c r="Q9" s="83">
        <v>-312</v>
      </c>
      <c r="R9" s="84"/>
      <c r="S9" s="85"/>
      <c r="T9" s="83">
        <v>-280</v>
      </c>
      <c r="U9" s="84"/>
      <c r="V9" s="84"/>
      <c r="W9" s="83">
        <v>-857</v>
      </c>
      <c r="X9" s="84"/>
      <c r="Y9" s="84"/>
      <c r="Z9" s="83">
        <v>-592</v>
      </c>
    </row>
    <row r="10" spans="1:26" ht="12.6" customHeight="1" x14ac:dyDescent="0.2">
      <c r="A10" s="211" t="s">
        <v>162</v>
      </c>
      <c r="B10" s="190"/>
      <c r="D10" s="35"/>
      <c r="E10" s="86">
        <v>-36</v>
      </c>
      <c r="F10" s="84"/>
      <c r="G10" s="85"/>
      <c r="H10" s="86">
        <v>-5</v>
      </c>
      <c r="I10" s="84"/>
      <c r="J10" s="84"/>
      <c r="K10" s="86">
        <v>-32</v>
      </c>
      <c r="L10" s="84"/>
      <c r="M10" s="84"/>
      <c r="N10" s="86">
        <v>-135</v>
      </c>
      <c r="O10" s="84"/>
      <c r="P10" s="85"/>
      <c r="Q10" s="86">
        <v>-2</v>
      </c>
      <c r="R10" s="84"/>
      <c r="S10" s="85"/>
      <c r="T10" s="86">
        <v>408</v>
      </c>
      <c r="U10" s="84"/>
      <c r="V10" s="84"/>
      <c r="W10" s="86">
        <v>-41</v>
      </c>
      <c r="X10" s="84"/>
      <c r="Y10" s="84"/>
      <c r="Z10" s="86">
        <v>406</v>
      </c>
    </row>
    <row r="11" spans="1:26" ht="15" customHeight="1" x14ac:dyDescent="0.2">
      <c r="A11" s="190"/>
      <c r="B11" s="190"/>
      <c r="D11" s="35"/>
      <c r="E11" s="111"/>
      <c r="F11" s="84"/>
      <c r="G11" s="85"/>
      <c r="H11" s="111"/>
      <c r="I11" s="84"/>
      <c r="J11" s="84"/>
      <c r="K11" s="111"/>
      <c r="L11" s="84"/>
      <c r="M11" s="84"/>
      <c r="N11" s="111"/>
      <c r="O11" s="84"/>
      <c r="P11" s="85"/>
      <c r="Q11" s="111"/>
      <c r="R11" s="84"/>
      <c r="S11" s="85"/>
      <c r="T11" s="111"/>
      <c r="U11" s="84"/>
      <c r="V11" s="84"/>
      <c r="W11" s="111"/>
      <c r="X11" s="84"/>
      <c r="Y11" s="84"/>
      <c r="Z11" s="111"/>
    </row>
    <row r="12" spans="1:26" ht="12.6" customHeight="1" x14ac:dyDescent="0.2">
      <c r="A12" s="211" t="s">
        <v>163</v>
      </c>
      <c r="B12" s="190"/>
      <c r="D12" s="35"/>
      <c r="E12" s="83">
        <v>10874</v>
      </c>
      <c r="F12" s="84"/>
      <c r="G12" s="85"/>
      <c r="H12" s="83">
        <v>10498</v>
      </c>
      <c r="I12" s="84"/>
      <c r="J12" s="84"/>
      <c r="K12" s="83">
        <v>10390</v>
      </c>
      <c r="L12" s="84"/>
      <c r="M12" s="84"/>
      <c r="N12" s="83">
        <v>10159</v>
      </c>
      <c r="O12" s="84"/>
      <c r="P12" s="85"/>
      <c r="Q12" s="83">
        <v>10009</v>
      </c>
      <c r="R12" s="84"/>
      <c r="S12" s="85"/>
      <c r="T12" s="83">
        <v>9896</v>
      </c>
      <c r="U12" s="84"/>
      <c r="V12" s="84"/>
      <c r="W12" s="83">
        <v>21372</v>
      </c>
      <c r="X12" s="84"/>
      <c r="Y12" s="84"/>
      <c r="Z12" s="83">
        <v>19905</v>
      </c>
    </row>
    <row r="13" spans="1:26" ht="12.6" customHeight="1" x14ac:dyDescent="0.2">
      <c r="A13" s="211" t="s">
        <v>164</v>
      </c>
      <c r="B13" s="190"/>
      <c r="D13" s="35"/>
      <c r="E13" s="83">
        <v>355</v>
      </c>
      <c r="F13" s="84"/>
      <c r="G13" s="85"/>
      <c r="H13" s="83">
        <v>347</v>
      </c>
      <c r="I13" s="84"/>
      <c r="J13" s="84"/>
      <c r="K13" s="83">
        <v>366</v>
      </c>
      <c r="L13" s="84"/>
      <c r="M13" s="84"/>
      <c r="N13" s="83">
        <v>365</v>
      </c>
      <c r="O13" s="84"/>
      <c r="P13" s="85"/>
      <c r="Q13" s="83">
        <v>321</v>
      </c>
      <c r="R13" s="84"/>
      <c r="S13" s="85"/>
      <c r="T13" s="83">
        <v>385</v>
      </c>
      <c r="U13" s="84"/>
      <c r="V13" s="84"/>
      <c r="W13" s="83">
        <v>702</v>
      </c>
      <c r="X13" s="84"/>
      <c r="Y13" s="84"/>
      <c r="Z13" s="83">
        <v>706</v>
      </c>
    </row>
    <row r="14" spans="1:26" ht="12.6" customHeight="1" x14ac:dyDescent="0.2">
      <c r="A14" s="211" t="s">
        <v>165</v>
      </c>
      <c r="B14" s="190"/>
      <c r="D14" s="35"/>
      <c r="E14" s="83">
        <v>-9231</v>
      </c>
      <c r="F14" s="84"/>
      <c r="G14" s="85"/>
      <c r="H14" s="83">
        <v>-7702</v>
      </c>
      <c r="I14" s="84"/>
      <c r="J14" s="84"/>
      <c r="K14" s="83">
        <v>-7683</v>
      </c>
      <c r="L14" s="84"/>
      <c r="M14" s="84"/>
      <c r="N14" s="83">
        <v>-8145</v>
      </c>
      <c r="O14" s="84"/>
      <c r="P14" s="85"/>
      <c r="Q14" s="83">
        <v>-7103</v>
      </c>
      <c r="R14" s="84"/>
      <c r="S14" s="85"/>
      <c r="T14" s="83">
        <v>-5945</v>
      </c>
      <c r="U14" s="84"/>
      <c r="V14" s="84"/>
      <c r="W14" s="83">
        <v>-16933</v>
      </c>
      <c r="X14" s="84"/>
      <c r="Y14" s="84"/>
      <c r="Z14" s="83">
        <v>-13048</v>
      </c>
    </row>
    <row r="15" spans="1:26" ht="12.6" customHeight="1" x14ac:dyDescent="0.2">
      <c r="A15" s="211" t="s">
        <v>55</v>
      </c>
      <c r="B15" s="190"/>
      <c r="D15" s="35"/>
      <c r="E15" s="83">
        <v>0</v>
      </c>
      <c r="F15" s="84"/>
      <c r="G15" s="85"/>
      <c r="H15" s="83">
        <v>0</v>
      </c>
      <c r="I15" s="84"/>
      <c r="J15" s="84"/>
      <c r="K15" s="83">
        <v>0</v>
      </c>
      <c r="L15" s="84"/>
      <c r="M15" s="84"/>
      <c r="N15" s="83">
        <v>0</v>
      </c>
      <c r="O15" s="84"/>
      <c r="P15" s="85"/>
      <c r="Q15" s="83">
        <v>-29</v>
      </c>
      <c r="R15" s="84"/>
      <c r="S15" s="85"/>
      <c r="T15" s="83">
        <v>0</v>
      </c>
      <c r="U15" s="84"/>
      <c r="V15" s="84"/>
      <c r="W15" s="83">
        <v>0</v>
      </c>
      <c r="X15" s="84"/>
      <c r="Y15" s="84"/>
      <c r="Z15" s="83">
        <v>-29</v>
      </c>
    </row>
    <row r="16" spans="1:26" ht="12.6" customHeight="1" x14ac:dyDescent="0.2">
      <c r="A16" s="211" t="s">
        <v>57</v>
      </c>
      <c r="B16" s="190"/>
      <c r="D16" s="35"/>
      <c r="E16" s="83">
        <v>-1355</v>
      </c>
      <c r="F16" s="84"/>
      <c r="G16" s="85"/>
      <c r="H16" s="83">
        <v>-1348</v>
      </c>
      <c r="I16" s="84"/>
      <c r="J16" s="84"/>
      <c r="K16" s="83">
        <v>-1345</v>
      </c>
      <c r="L16" s="84"/>
      <c r="M16" s="84"/>
      <c r="N16" s="83">
        <v>-1346</v>
      </c>
      <c r="O16" s="84"/>
      <c r="P16" s="85"/>
      <c r="Q16" s="83">
        <v>-1319</v>
      </c>
      <c r="R16" s="84"/>
      <c r="S16" s="85"/>
      <c r="T16" s="83">
        <v>-1303</v>
      </c>
      <c r="U16" s="84"/>
      <c r="V16" s="84"/>
      <c r="W16" s="83">
        <v>-2703</v>
      </c>
      <c r="X16" s="84"/>
      <c r="Y16" s="84"/>
      <c r="Z16" s="83">
        <v>-2622</v>
      </c>
    </row>
    <row r="17" spans="1:26" ht="12.6" customHeight="1" x14ac:dyDescent="0.2">
      <c r="A17" s="211" t="s">
        <v>166</v>
      </c>
      <c r="B17" s="190"/>
      <c r="D17" s="35"/>
      <c r="E17" s="83">
        <v>-1450</v>
      </c>
      <c r="F17" s="84"/>
      <c r="G17" s="85"/>
      <c r="H17" s="83">
        <v>-1445</v>
      </c>
      <c r="I17" s="84"/>
      <c r="J17" s="84"/>
      <c r="K17" s="83">
        <v>-1507</v>
      </c>
      <c r="L17" s="84"/>
      <c r="M17" s="84"/>
      <c r="N17" s="83">
        <v>-1477</v>
      </c>
      <c r="O17" s="84"/>
      <c r="P17" s="85"/>
      <c r="Q17" s="83">
        <v>-1313</v>
      </c>
      <c r="R17" s="84"/>
      <c r="S17" s="85"/>
      <c r="T17" s="83">
        <v>-1325</v>
      </c>
      <c r="U17" s="84"/>
      <c r="V17" s="84"/>
      <c r="W17" s="83">
        <v>-2895</v>
      </c>
      <c r="X17" s="84"/>
      <c r="Y17" s="84"/>
      <c r="Z17" s="83">
        <v>-2638</v>
      </c>
    </row>
    <row r="18" spans="1:26" ht="12.6" customHeight="1" x14ac:dyDescent="0.2">
      <c r="A18" s="211" t="s">
        <v>167</v>
      </c>
      <c r="B18" s="190"/>
      <c r="D18" s="35"/>
      <c r="E18" s="83">
        <v>2</v>
      </c>
      <c r="F18" s="84"/>
      <c r="G18" s="85"/>
      <c r="H18" s="83">
        <v>-12</v>
      </c>
      <c r="I18" s="84"/>
      <c r="J18" s="84"/>
      <c r="K18" s="83">
        <v>-32</v>
      </c>
      <c r="L18" s="84"/>
      <c r="M18" s="84"/>
      <c r="N18" s="83">
        <v>-15</v>
      </c>
      <c r="O18" s="84"/>
      <c r="P18" s="85"/>
      <c r="Q18" s="83">
        <v>-66</v>
      </c>
      <c r="R18" s="84"/>
      <c r="S18" s="85"/>
      <c r="T18" s="83">
        <v>-32</v>
      </c>
      <c r="U18" s="84"/>
      <c r="V18" s="84"/>
      <c r="W18" s="83">
        <v>-10</v>
      </c>
      <c r="X18" s="84"/>
      <c r="Y18" s="84"/>
      <c r="Z18" s="83">
        <v>-98</v>
      </c>
    </row>
    <row r="19" spans="1:26" ht="12.6" customHeight="1" x14ac:dyDescent="0.2">
      <c r="A19" s="211" t="s">
        <v>168</v>
      </c>
      <c r="B19" s="190"/>
      <c r="D19" s="35"/>
      <c r="E19" s="83">
        <v>-59</v>
      </c>
      <c r="F19" s="84"/>
      <c r="G19" s="85"/>
      <c r="H19" s="83">
        <v>-58</v>
      </c>
      <c r="I19" s="84"/>
      <c r="J19" s="84"/>
      <c r="K19" s="83">
        <v>-76</v>
      </c>
      <c r="L19" s="84"/>
      <c r="M19" s="84"/>
      <c r="N19" s="83">
        <v>-75</v>
      </c>
      <c r="O19" s="84"/>
      <c r="P19" s="85"/>
      <c r="Q19" s="83">
        <v>-71</v>
      </c>
      <c r="R19" s="84"/>
      <c r="S19" s="85"/>
      <c r="T19" s="83">
        <v>-19</v>
      </c>
      <c r="U19" s="84"/>
      <c r="V19" s="84"/>
      <c r="W19" s="83">
        <v>-117</v>
      </c>
      <c r="X19" s="84"/>
      <c r="Y19" s="84"/>
      <c r="Z19" s="83">
        <v>-90</v>
      </c>
    </row>
    <row r="20" spans="1:26" ht="15.75" customHeight="1" thickBot="1" x14ac:dyDescent="0.25">
      <c r="A20" s="205" t="s">
        <v>169</v>
      </c>
      <c r="B20" s="190"/>
      <c r="D20" s="35"/>
      <c r="E20" s="115">
        <v>-864</v>
      </c>
      <c r="F20" s="87"/>
      <c r="G20" s="88"/>
      <c r="H20" s="115">
        <v>280</v>
      </c>
      <c r="I20" s="87"/>
      <c r="J20" s="87"/>
      <c r="K20" s="115">
        <v>113</v>
      </c>
      <c r="L20" s="87"/>
      <c r="M20" s="87"/>
      <c r="N20" s="115">
        <v>-534</v>
      </c>
      <c r="O20" s="87"/>
      <c r="P20" s="88"/>
      <c r="Q20" s="115">
        <v>429</v>
      </c>
      <c r="R20" s="87"/>
      <c r="S20" s="88"/>
      <c r="T20" s="115">
        <v>1657</v>
      </c>
      <c r="U20" s="87"/>
      <c r="V20" s="87"/>
      <c r="W20" s="115">
        <v>-584</v>
      </c>
      <c r="X20" s="87"/>
      <c r="Y20" s="87"/>
      <c r="Z20" s="115">
        <v>2086</v>
      </c>
    </row>
    <row r="21" spans="1:26" ht="12.6" customHeight="1" thickTop="1" x14ac:dyDescent="0.2">
      <c r="A21" s="190"/>
      <c r="B21" s="190"/>
      <c r="D21" s="35"/>
      <c r="E21" s="116"/>
      <c r="F21" s="87"/>
      <c r="G21" s="88"/>
      <c r="H21" s="116"/>
      <c r="I21" s="87"/>
      <c r="J21" s="87"/>
      <c r="K21" s="116"/>
      <c r="L21" s="87"/>
      <c r="M21" s="87"/>
      <c r="N21" s="116"/>
      <c r="O21" s="87"/>
      <c r="P21" s="88"/>
      <c r="Q21" s="116"/>
      <c r="R21" s="87"/>
      <c r="S21" s="88"/>
      <c r="T21" s="116"/>
      <c r="U21" s="87"/>
      <c r="V21" s="87"/>
      <c r="W21" s="116"/>
      <c r="X21" s="87"/>
      <c r="Y21" s="87"/>
      <c r="Z21" s="116"/>
    </row>
    <row r="22" spans="1:26" ht="12.6" customHeight="1" x14ac:dyDescent="0.2">
      <c r="A22" s="211" t="s">
        <v>170</v>
      </c>
      <c r="B22" s="190"/>
      <c r="D22" s="35"/>
      <c r="E22" s="99">
        <v>-1108</v>
      </c>
      <c r="F22" s="87"/>
      <c r="G22" s="88"/>
      <c r="H22" s="99">
        <v>-462</v>
      </c>
      <c r="I22" s="87"/>
      <c r="J22" s="87"/>
      <c r="K22" s="99">
        <v>-528</v>
      </c>
      <c r="L22" s="87"/>
      <c r="M22" s="87"/>
      <c r="N22" s="99">
        <v>-1269</v>
      </c>
      <c r="O22" s="87"/>
      <c r="P22" s="88"/>
      <c r="Q22" s="99">
        <v>-952</v>
      </c>
      <c r="R22" s="87"/>
      <c r="S22" s="88"/>
      <c r="T22" s="99">
        <v>-590</v>
      </c>
      <c r="U22" s="87"/>
      <c r="V22" s="87"/>
      <c r="W22" s="99">
        <v>-1570</v>
      </c>
      <c r="X22" s="87"/>
      <c r="Y22" s="87"/>
      <c r="Z22" s="99">
        <v>-1542</v>
      </c>
    </row>
    <row r="23" spans="1:26" ht="12.6" customHeight="1" x14ac:dyDescent="0.2">
      <c r="A23" s="211" t="s">
        <v>171</v>
      </c>
      <c r="B23" s="190"/>
      <c r="D23" s="35"/>
      <c r="E23" s="105">
        <v>-651</v>
      </c>
      <c r="F23" s="87"/>
      <c r="G23" s="88"/>
      <c r="H23" s="105">
        <v>-621</v>
      </c>
      <c r="I23" s="87"/>
      <c r="J23" s="87"/>
      <c r="K23" s="105">
        <v>-642</v>
      </c>
      <c r="L23" s="87"/>
      <c r="M23" s="87"/>
      <c r="N23" s="105">
        <v>-563</v>
      </c>
      <c r="O23" s="87"/>
      <c r="P23" s="88"/>
      <c r="Q23" s="105">
        <v>-558</v>
      </c>
      <c r="R23" s="87"/>
      <c r="S23" s="88"/>
      <c r="T23" s="105">
        <v>-553</v>
      </c>
      <c r="U23" s="87"/>
      <c r="V23" s="87"/>
      <c r="W23" s="105">
        <v>-1272</v>
      </c>
      <c r="X23" s="87"/>
      <c r="Y23" s="87"/>
      <c r="Z23" s="105">
        <v>-1111</v>
      </c>
    </row>
    <row r="24" spans="1:26" ht="12.6" customHeight="1" x14ac:dyDescent="0.2">
      <c r="D24" s="35"/>
      <c r="E24" s="87"/>
      <c r="F24" s="87"/>
      <c r="G24" s="88"/>
      <c r="H24" s="87"/>
      <c r="I24" s="87"/>
      <c r="J24" s="87"/>
      <c r="K24" s="87"/>
      <c r="L24" s="87"/>
      <c r="M24" s="87"/>
      <c r="N24" s="87"/>
      <c r="O24" s="87"/>
      <c r="P24" s="88"/>
      <c r="Q24" s="87"/>
      <c r="R24" s="87"/>
      <c r="S24" s="88"/>
      <c r="T24" s="87"/>
      <c r="U24" s="87"/>
      <c r="V24" s="87"/>
      <c r="W24" s="87"/>
      <c r="X24" s="87"/>
      <c r="Y24" s="87"/>
      <c r="Z24" s="87"/>
    </row>
    <row r="25" spans="1:26" ht="12.6" customHeight="1" x14ac:dyDescent="0.2">
      <c r="A25" s="205" t="s">
        <v>172</v>
      </c>
      <c r="B25" s="190"/>
      <c r="D25" s="35"/>
      <c r="E25" s="87"/>
      <c r="F25" s="87"/>
      <c r="G25" s="88"/>
      <c r="H25" s="87"/>
      <c r="I25" s="87"/>
      <c r="J25" s="87"/>
      <c r="K25" s="87"/>
      <c r="L25" s="87"/>
      <c r="M25" s="87"/>
      <c r="N25" s="87"/>
      <c r="O25" s="87"/>
      <c r="P25" s="88"/>
      <c r="Q25" s="87"/>
      <c r="R25" s="87"/>
      <c r="S25" s="88"/>
      <c r="T25" s="87"/>
      <c r="U25" s="87"/>
      <c r="V25" s="87"/>
      <c r="W25" s="87"/>
      <c r="X25" s="87"/>
      <c r="Y25" s="87"/>
      <c r="Z25" s="87"/>
    </row>
    <row r="26" spans="1:26" ht="12.6" customHeight="1" x14ac:dyDescent="0.2">
      <c r="D26" s="35"/>
      <c r="E26" s="87"/>
      <c r="F26" s="87"/>
      <c r="G26" s="88"/>
      <c r="H26" s="87"/>
      <c r="I26" s="87"/>
      <c r="J26" s="87"/>
      <c r="K26" s="87"/>
      <c r="L26" s="87"/>
      <c r="M26" s="87"/>
      <c r="N26" s="87"/>
      <c r="O26" s="87"/>
      <c r="P26" s="88"/>
      <c r="Q26" s="87"/>
      <c r="R26" s="87"/>
      <c r="S26" s="88"/>
      <c r="T26" s="87"/>
      <c r="U26" s="87"/>
      <c r="V26" s="87"/>
      <c r="W26" s="87"/>
      <c r="X26" s="87"/>
      <c r="Y26" s="87"/>
      <c r="Z26" s="87"/>
    </row>
    <row r="27" spans="1:26" ht="12.6" customHeight="1" x14ac:dyDescent="0.2">
      <c r="A27" s="205" t="s">
        <v>173</v>
      </c>
      <c r="B27" s="190"/>
      <c r="D27" s="35"/>
      <c r="E27" s="110">
        <v>84.9</v>
      </c>
      <c r="F27" s="107"/>
      <c r="G27" s="108"/>
      <c r="H27" s="110">
        <v>73.3</v>
      </c>
      <c r="I27" s="107"/>
      <c r="J27" s="107"/>
      <c r="K27" s="110">
        <v>73.900000000000006</v>
      </c>
      <c r="L27" s="107"/>
      <c r="M27" s="107"/>
      <c r="N27" s="110">
        <v>80.2</v>
      </c>
      <c r="O27" s="107"/>
      <c r="P27" s="108"/>
      <c r="Q27" s="110">
        <v>71</v>
      </c>
      <c r="R27" s="107"/>
      <c r="S27" s="108"/>
      <c r="T27" s="110">
        <v>60.1</v>
      </c>
      <c r="U27" s="107"/>
      <c r="V27" s="107"/>
      <c r="W27" s="110">
        <v>79.2</v>
      </c>
      <c r="X27" s="107"/>
      <c r="Y27" s="107"/>
      <c r="Z27" s="110">
        <v>65.5</v>
      </c>
    </row>
    <row r="28" spans="1:26" ht="12.6" customHeight="1" x14ac:dyDescent="0.2">
      <c r="A28" s="196" t="s">
        <v>174</v>
      </c>
      <c r="B28" s="190"/>
      <c r="D28" s="35"/>
      <c r="E28" s="110">
        <v>-10.199999999999999</v>
      </c>
      <c r="F28" s="107"/>
      <c r="G28" s="108"/>
      <c r="H28" s="110">
        <v>-4.4000000000000004</v>
      </c>
      <c r="I28" s="107"/>
      <c r="J28" s="107"/>
      <c r="K28" s="110">
        <v>-5.0999999999999996</v>
      </c>
      <c r="L28" s="107"/>
      <c r="M28" s="107"/>
      <c r="N28" s="110">
        <v>-12.5</v>
      </c>
      <c r="O28" s="107"/>
      <c r="P28" s="108"/>
      <c r="Q28" s="110">
        <v>-9.5</v>
      </c>
      <c r="R28" s="107"/>
      <c r="S28" s="108"/>
      <c r="T28" s="110">
        <v>-6</v>
      </c>
      <c r="U28" s="107"/>
      <c r="V28" s="107"/>
      <c r="W28" s="110">
        <v>-7.3</v>
      </c>
      <c r="X28" s="107"/>
      <c r="Y28" s="107"/>
      <c r="Z28" s="110">
        <v>-7.7</v>
      </c>
    </row>
    <row r="29" spans="1:26" ht="12.6" customHeight="1" x14ac:dyDescent="0.2">
      <c r="A29" s="196" t="s">
        <v>175</v>
      </c>
      <c r="B29" s="190"/>
      <c r="D29" s="35"/>
      <c r="E29" s="106">
        <v>-3.8</v>
      </c>
      <c r="F29" s="107"/>
      <c r="G29" s="108"/>
      <c r="H29" s="106">
        <v>-1.5</v>
      </c>
      <c r="I29" s="107"/>
      <c r="J29" s="107"/>
      <c r="K29" s="106">
        <v>-1.8</v>
      </c>
      <c r="L29" s="107"/>
      <c r="M29" s="107"/>
      <c r="N29" s="106">
        <v>-1.6</v>
      </c>
      <c r="O29" s="107"/>
      <c r="P29" s="108"/>
      <c r="Q29" s="106">
        <v>0.2</v>
      </c>
      <c r="R29" s="107"/>
      <c r="S29" s="108"/>
      <c r="T29" s="106">
        <v>-0.1</v>
      </c>
      <c r="U29" s="107"/>
      <c r="V29" s="107"/>
      <c r="W29" s="106">
        <v>-2.7</v>
      </c>
      <c r="X29" s="107"/>
      <c r="Y29" s="107"/>
      <c r="Z29" s="106">
        <v>0.1</v>
      </c>
    </row>
    <row r="30" spans="1:26" ht="12.6" customHeight="1" thickBot="1" x14ac:dyDescent="0.25">
      <c r="A30" s="205" t="s">
        <v>176</v>
      </c>
      <c r="B30" s="190"/>
      <c r="D30" s="35"/>
      <c r="E30" s="120">
        <v>70.900000000000006</v>
      </c>
      <c r="F30" s="107"/>
      <c r="G30" s="108"/>
      <c r="H30" s="120">
        <v>67.400000000000006</v>
      </c>
      <c r="I30" s="107"/>
      <c r="J30" s="107"/>
      <c r="K30" s="120">
        <v>67</v>
      </c>
      <c r="L30" s="107"/>
      <c r="M30" s="107"/>
      <c r="N30" s="120">
        <v>66.099999999999994</v>
      </c>
      <c r="O30" s="107"/>
      <c r="P30" s="108"/>
      <c r="Q30" s="120">
        <v>61.7</v>
      </c>
      <c r="R30" s="107"/>
      <c r="S30" s="108"/>
      <c r="T30" s="120">
        <v>54</v>
      </c>
      <c r="U30" s="107"/>
      <c r="V30" s="107"/>
      <c r="W30" s="120">
        <v>69.2</v>
      </c>
      <c r="X30" s="107"/>
      <c r="Y30" s="107"/>
      <c r="Z30" s="120">
        <v>57.9</v>
      </c>
    </row>
    <row r="31" spans="1:26" ht="12.6" customHeight="1" thickTop="1" x14ac:dyDescent="0.2">
      <c r="A31" s="190"/>
      <c r="B31" s="190"/>
      <c r="D31" s="35"/>
      <c r="E31" s="121"/>
      <c r="F31" s="107"/>
      <c r="G31" s="108"/>
      <c r="H31" s="121"/>
      <c r="I31" s="107"/>
      <c r="J31" s="107"/>
      <c r="K31" s="121"/>
      <c r="L31" s="107"/>
      <c r="M31" s="107"/>
      <c r="N31" s="121"/>
      <c r="O31" s="107"/>
      <c r="P31" s="108"/>
      <c r="Q31" s="121"/>
      <c r="R31" s="107"/>
      <c r="S31" s="108"/>
      <c r="T31" s="121"/>
      <c r="U31" s="107"/>
      <c r="V31" s="107"/>
      <c r="W31" s="121"/>
      <c r="X31" s="107"/>
      <c r="Y31" s="107"/>
      <c r="Z31" s="121"/>
    </row>
    <row r="32" spans="1:26" ht="12.6" customHeight="1" x14ac:dyDescent="0.2">
      <c r="A32" s="205" t="s">
        <v>177</v>
      </c>
      <c r="B32" s="190"/>
      <c r="D32" s="35"/>
      <c r="E32" s="110">
        <v>23</v>
      </c>
      <c r="F32" s="107"/>
      <c r="G32" s="108"/>
      <c r="H32" s="110">
        <v>24</v>
      </c>
      <c r="I32" s="107"/>
      <c r="J32" s="107"/>
      <c r="K32" s="110">
        <v>25</v>
      </c>
      <c r="L32" s="107"/>
      <c r="M32" s="107"/>
      <c r="N32" s="110">
        <v>25.1</v>
      </c>
      <c r="O32" s="107"/>
      <c r="P32" s="108"/>
      <c r="Q32" s="110">
        <v>24.7</v>
      </c>
      <c r="R32" s="107"/>
      <c r="S32" s="108"/>
      <c r="T32" s="110">
        <v>23.2</v>
      </c>
      <c r="U32" s="107"/>
      <c r="V32" s="107"/>
      <c r="W32" s="110">
        <v>23.5</v>
      </c>
      <c r="X32" s="107"/>
      <c r="Y32" s="107"/>
      <c r="Z32" s="110">
        <v>24</v>
      </c>
    </row>
    <row r="33" spans="1:26" ht="12.6" customHeight="1" x14ac:dyDescent="0.2">
      <c r="A33" s="196" t="s">
        <v>178</v>
      </c>
      <c r="B33" s="190"/>
      <c r="D33" s="35"/>
      <c r="E33" s="106">
        <v>-0.5</v>
      </c>
      <c r="F33" s="107"/>
      <c r="G33" s="108"/>
      <c r="H33" s="106">
        <v>-0.5</v>
      </c>
      <c r="I33" s="107"/>
      <c r="J33" s="107"/>
      <c r="K33" s="106">
        <v>-0.7</v>
      </c>
      <c r="L33" s="107"/>
      <c r="M33" s="107"/>
      <c r="N33" s="106">
        <v>-0.8</v>
      </c>
      <c r="O33" s="107"/>
      <c r="P33" s="108"/>
      <c r="Q33" s="106">
        <v>-0.7</v>
      </c>
      <c r="R33" s="107"/>
      <c r="S33" s="108"/>
      <c r="T33" s="106">
        <v>-0.1</v>
      </c>
      <c r="U33" s="107"/>
      <c r="V33" s="107"/>
      <c r="W33" s="106">
        <v>-0.5</v>
      </c>
      <c r="X33" s="107"/>
      <c r="Y33" s="107"/>
      <c r="Z33" s="106">
        <v>-0.5</v>
      </c>
    </row>
    <row r="34" spans="1:26" ht="12.6" customHeight="1" x14ac:dyDescent="0.2">
      <c r="A34" s="205" t="s">
        <v>179</v>
      </c>
      <c r="B34" s="190"/>
      <c r="D34" s="35"/>
      <c r="E34" s="109">
        <v>22.5</v>
      </c>
      <c r="F34" s="107"/>
      <c r="G34" s="108"/>
      <c r="H34" s="109">
        <v>23.5</v>
      </c>
      <c r="I34" s="107"/>
      <c r="J34" s="107"/>
      <c r="K34" s="109">
        <v>24.3</v>
      </c>
      <c r="L34" s="107"/>
      <c r="M34" s="107"/>
      <c r="N34" s="109">
        <v>24.3</v>
      </c>
      <c r="O34" s="107"/>
      <c r="P34" s="108"/>
      <c r="Q34" s="109">
        <v>24</v>
      </c>
      <c r="R34" s="107"/>
      <c r="S34" s="108"/>
      <c r="T34" s="109">
        <v>23.1</v>
      </c>
      <c r="U34" s="107"/>
      <c r="V34" s="107"/>
      <c r="W34" s="109">
        <v>23</v>
      </c>
      <c r="X34" s="107"/>
      <c r="Y34" s="107"/>
      <c r="Z34" s="109">
        <v>23.5</v>
      </c>
    </row>
    <row r="35" spans="1:26" ht="12.6" customHeight="1" x14ac:dyDescent="0.2">
      <c r="A35" s="196" t="s">
        <v>180</v>
      </c>
      <c r="B35" s="190"/>
      <c r="D35" s="35"/>
      <c r="E35" s="110">
        <v>-2.2999999999999998</v>
      </c>
      <c r="F35" s="107"/>
      <c r="G35" s="108"/>
      <c r="H35" s="110">
        <v>-3.3</v>
      </c>
      <c r="I35" s="107"/>
      <c r="J35" s="107"/>
      <c r="K35" s="110">
        <v>-2.9</v>
      </c>
      <c r="L35" s="107"/>
      <c r="M35" s="107"/>
      <c r="N35" s="110">
        <v>-3.2</v>
      </c>
      <c r="O35" s="107"/>
      <c r="P35" s="108"/>
      <c r="Q35" s="110">
        <v>-3.1</v>
      </c>
      <c r="R35" s="107"/>
      <c r="S35" s="108"/>
      <c r="T35" s="110">
        <v>-3.2</v>
      </c>
      <c r="U35" s="107"/>
      <c r="V35" s="107"/>
      <c r="W35" s="110">
        <v>-2.8</v>
      </c>
      <c r="X35" s="107"/>
      <c r="Y35" s="107"/>
      <c r="Z35" s="110">
        <v>-3.1</v>
      </c>
    </row>
    <row r="36" spans="1:26" ht="12.6" customHeight="1" x14ac:dyDescent="0.2">
      <c r="A36" s="196" t="s">
        <v>181</v>
      </c>
      <c r="B36" s="190"/>
      <c r="D36" s="35"/>
      <c r="E36" s="110">
        <v>0</v>
      </c>
      <c r="F36" s="107"/>
      <c r="G36" s="108"/>
      <c r="H36" s="110">
        <v>-0.1</v>
      </c>
      <c r="I36" s="107"/>
      <c r="J36" s="107"/>
      <c r="K36" s="110">
        <v>-0.3</v>
      </c>
      <c r="L36" s="107"/>
      <c r="M36" s="107"/>
      <c r="N36" s="110">
        <v>-0.1</v>
      </c>
      <c r="O36" s="107"/>
      <c r="P36" s="108"/>
      <c r="Q36" s="110">
        <v>-0.6</v>
      </c>
      <c r="R36" s="107"/>
      <c r="S36" s="108"/>
      <c r="T36" s="110">
        <v>-0.3</v>
      </c>
      <c r="U36" s="107"/>
      <c r="V36" s="107"/>
      <c r="W36" s="110">
        <v>0</v>
      </c>
      <c r="X36" s="107"/>
      <c r="Y36" s="107"/>
      <c r="Z36" s="110">
        <v>-0.5</v>
      </c>
    </row>
    <row r="37" spans="1:26" ht="12.6" customHeight="1" x14ac:dyDescent="0.2">
      <c r="A37" s="196" t="s">
        <v>182</v>
      </c>
      <c r="B37" s="190"/>
      <c r="D37" s="35"/>
      <c r="E37" s="106">
        <v>0</v>
      </c>
      <c r="F37" s="107"/>
      <c r="G37" s="108"/>
      <c r="H37" s="106">
        <v>0</v>
      </c>
      <c r="I37" s="107"/>
      <c r="J37" s="107"/>
      <c r="K37" s="106">
        <v>0</v>
      </c>
      <c r="L37" s="107"/>
      <c r="M37" s="107"/>
      <c r="N37" s="106">
        <v>0</v>
      </c>
      <c r="O37" s="107"/>
      <c r="P37" s="108"/>
      <c r="Q37" s="106">
        <v>-0.2</v>
      </c>
      <c r="R37" s="107"/>
      <c r="S37" s="108"/>
      <c r="T37" s="106">
        <v>0</v>
      </c>
      <c r="U37" s="107"/>
      <c r="V37" s="107"/>
      <c r="W37" s="106">
        <v>0</v>
      </c>
      <c r="X37" s="107"/>
      <c r="Y37" s="107"/>
      <c r="Z37" s="106">
        <v>0</v>
      </c>
    </row>
    <row r="38" spans="1:26" ht="12.6" customHeight="1" x14ac:dyDescent="0.2">
      <c r="A38" s="205" t="s">
        <v>183</v>
      </c>
      <c r="B38" s="190"/>
      <c r="D38" s="35"/>
      <c r="E38" s="109">
        <v>20.2</v>
      </c>
      <c r="F38" s="107"/>
      <c r="G38" s="108"/>
      <c r="H38" s="109">
        <v>20.100000000000001</v>
      </c>
      <c r="I38" s="107"/>
      <c r="J38" s="107"/>
      <c r="K38" s="109">
        <v>21.1</v>
      </c>
      <c r="L38" s="107"/>
      <c r="M38" s="107"/>
      <c r="N38" s="109">
        <v>21</v>
      </c>
      <c r="O38" s="107"/>
      <c r="P38" s="108"/>
      <c r="Q38" s="109">
        <v>20.100000000000001</v>
      </c>
      <c r="R38" s="107"/>
      <c r="S38" s="108"/>
      <c r="T38" s="109">
        <v>19.600000000000001</v>
      </c>
      <c r="U38" s="107"/>
      <c r="V38" s="107"/>
      <c r="W38" s="109">
        <v>20.2</v>
      </c>
      <c r="X38" s="107"/>
      <c r="Y38" s="107"/>
      <c r="Z38" s="109">
        <v>19.899999999999999</v>
      </c>
    </row>
    <row r="39" spans="1:26" ht="12.6" customHeight="1" x14ac:dyDescent="0.2">
      <c r="A39" s="211" t="s">
        <v>184</v>
      </c>
      <c r="B39" s="190"/>
      <c r="D39" s="35"/>
      <c r="E39" s="106">
        <v>6</v>
      </c>
      <c r="F39" s="107"/>
      <c r="G39" s="108"/>
      <c r="H39" s="106">
        <v>5.9</v>
      </c>
      <c r="I39" s="107"/>
      <c r="J39" s="107"/>
      <c r="K39" s="106">
        <v>6.2</v>
      </c>
      <c r="L39" s="107"/>
      <c r="M39" s="107"/>
      <c r="N39" s="106">
        <v>5.5</v>
      </c>
      <c r="O39" s="107"/>
      <c r="P39" s="108"/>
      <c r="Q39" s="106">
        <v>5.6</v>
      </c>
      <c r="R39" s="107"/>
      <c r="S39" s="108"/>
      <c r="T39" s="106">
        <v>5.6</v>
      </c>
      <c r="U39" s="107"/>
      <c r="V39" s="107"/>
      <c r="W39" s="106">
        <v>6</v>
      </c>
      <c r="X39" s="107"/>
      <c r="Y39" s="107"/>
      <c r="Z39" s="106">
        <v>5.6</v>
      </c>
    </row>
    <row r="40" spans="1:26" ht="12.6" customHeight="1" thickBot="1" x14ac:dyDescent="0.25">
      <c r="A40" s="195" t="s">
        <v>185</v>
      </c>
      <c r="B40" s="190"/>
      <c r="D40" s="35"/>
      <c r="E40" s="120">
        <v>26.2</v>
      </c>
      <c r="F40" s="107"/>
      <c r="G40" s="108"/>
      <c r="H40" s="120">
        <v>26</v>
      </c>
      <c r="I40" s="107"/>
      <c r="J40" s="107"/>
      <c r="K40" s="120">
        <v>27.3</v>
      </c>
      <c r="L40" s="107"/>
      <c r="M40" s="107"/>
      <c r="N40" s="120">
        <v>26.5</v>
      </c>
      <c r="O40" s="107"/>
      <c r="P40" s="108"/>
      <c r="Q40" s="120">
        <v>25.7</v>
      </c>
      <c r="R40" s="107"/>
      <c r="S40" s="108"/>
      <c r="T40" s="120">
        <v>25.2</v>
      </c>
      <c r="U40" s="107"/>
      <c r="V40" s="107"/>
      <c r="W40" s="120">
        <v>26.2</v>
      </c>
      <c r="X40" s="107"/>
      <c r="Y40" s="107"/>
      <c r="Z40" s="120">
        <v>25.5</v>
      </c>
    </row>
    <row r="41" spans="1:26" ht="12.6" customHeight="1" thickTop="1" x14ac:dyDescent="0.2">
      <c r="D41" s="35"/>
      <c r="E41" s="121"/>
      <c r="F41" s="107"/>
      <c r="G41" s="108"/>
      <c r="H41" s="121"/>
      <c r="I41" s="107"/>
      <c r="J41" s="107"/>
      <c r="K41" s="121"/>
      <c r="L41" s="107"/>
      <c r="M41" s="107"/>
      <c r="N41" s="121"/>
      <c r="O41" s="107"/>
      <c r="P41" s="108"/>
      <c r="Q41" s="121"/>
      <c r="R41" s="107"/>
      <c r="S41" s="108"/>
      <c r="T41" s="121"/>
      <c r="U41" s="107"/>
      <c r="V41" s="107"/>
      <c r="W41" s="121"/>
      <c r="X41" s="107"/>
      <c r="Y41" s="107"/>
      <c r="Z41" s="121"/>
    </row>
    <row r="42" spans="1:26" ht="12.6" customHeight="1" x14ac:dyDescent="0.2">
      <c r="A42" s="205" t="s">
        <v>186</v>
      </c>
      <c r="B42" s="190"/>
      <c r="D42" s="35"/>
      <c r="E42" s="110">
        <v>107.9</v>
      </c>
      <c r="F42" s="107"/>
      <c r="G42" s="108"/>
      <c r="H42" s="110">
        <v>97.3</v>
      </c>
      <c r="I42" s="107"/>
      <c r="J42" s="107"/>
      <c r="K42" s="110">
        <v>98.9</v>
      </c>
      <c r="L42" s="107"/>
      <c r="M42" s="107"/>
      <c r="N42" s="110">
        <v>105.3</v>
      </c>
      <c r="O42" s="107"/>
      <c r="P42" s="108"/>
      <c r="Q42" s="110">
        <v>95.7</v>
      </c>
      <c r="R42" s="107"/>
      <c r="S42" s="108"/>
      <c r="T42" s="110">
        <v>83.3</v>
      </c>
      <c r="U42" s="107"/>
      <c r="V42" s="107"/>
      <c r="W42" s="110">
        <v>102.7</v>
      </c>
      <c r="X42" s="107"/>
      <c r="Y42" s="107"/>
      <c r="Z42" s="110">
        <v>89.5</v>
      </c>
    </row>
    <row r="43" spans="1:26" ht="12.6" customHeight="1" x14ac:dyDescent="0.2">
      <c r="A43" s="211" t="s">
        <v>174</v>
      </c>
      <c r="B43" s="190"/>
      <c r="D43" s="35"/>
      <c r="E43" s="110">
        <v>-10.199999999999999</v>
      </c>
      <c r="F43" s="107"/>
      <c r="G43" s="108"/>
      <c r="H43" s="110">
        <v>-4.4000000000000004</v>
      </c>
      <c r="I43" s="107"/>
      <c r="J43" s="107"/>
      <c r="K43" s="110">
        <v>-5.0999999999999996</v>
      </c>
      <c r="L43" s="107"/>
      <c r="M43" s="107"/>
      <c r="N43" s="110">
        <v>-12.5</v>
      </c>
      <c r="O43" s="107"/>
      <c r="P43" s="108"/>
      <c r="Q43" s="110">
        <v>-9.5</v>
      </c>
      <c r="R43" s="107"/>
      <c r="S43" s="108"/>
      <c r="T43" s="110">
        <v>-6</v>
      </c>
      <c r="U43" s="107"/>
      <c r="V43" s="107"/>
      <c r="W43" s="110">
        <v>-7.3</v>
      </c>
      <c r="X43" s="107"/>
      <c r="Y43" s="107"/>
      <c r="Z43" s="110">
        <v>-7.7</v>
      </c>
    </row>
    <row r="44" spans="1:26" ht="12.6" customHeight="1" x14ac:dyDescent="0.2">
      <c r="A44" s="211" t="s">
        <v>175</v>
      </c>
      <c r="B44" s="190"/>
      <c r="D44" s="35"/>
      <c r="E44" s="110">
        <v>-3.8</v>
      </c>
      <c r="F44" s="107"/>
      <c r="G44" s="108"/>
      <c r="H44" s="110">
        <v>-1.5</v>
      </c>
      <c r="I44" s="107"/>
      <c r="J44" s="107"/>
      <c r="K44" s="110">
        <v>-1.8</v>
      </c>
      <c r="L44" s="107"/>
      <c r="M44" s="107"/>
      <c r="N44" s="110">
        <v>-1.6</v>
      </c>
      <c r="O44" s="107"/>
      <c r="P44" s="108"/>
      <c r="Q44" s="110">
        <v>0.2</v>
      </c>
      <c r="R44" s="107"/>
      <c r="S44" s="108"/>
      <c r="T44" s="110">
        <v>-0.1</v>
      </c>
      <c r="U44" s="107"/>
      <c r="V44" s="107"/>
      <c r="W44" s="110">
        <v>-2.7</v>
      </c>
      <c r="X44" s="107"/>
      <c r="Y44" s="107"/>
      <c r="Z44" s="110">
        <v>0.1</v>
      </c>
    </row>
    <row r="45" spans="1:26" ht="12.6" customHeight="1" x14ac:dyDescent="0.2">
      <c r="A45" s="211" t="s">
        <v>178</v>
      </c>
      <c r="B45" s="190"/>
      <c r="D45" s="35"/>
      <c r="E45" s="110">
        <v>-0.5</v>
      </c>
      <c r="F45" s="107"/>
      <c r="G45" s="108"/>
      <c r="H45" s="110">
        <v>-0.5</v>
      </c>
      <c r="I45" s="107"/>
      <c r="J45" s="107"/>
      <c r="K45" s="110">
        <v>-0.7</v>
      </c>
      <c r="L45" s="107"/>
      <c r="M45" s="107"/>
      <c r="N45" s="110">
        <v>-0.8</v>
      </c>
      <c r="O45" s="107"/>
      <c r="P45" s="108"/>
      <c r="Q45" s="110">
        <v>-0.7</v>
      </c>
      <c r="R45" s="107"/>
      <c r="S45" s="108"/>
      <c r="T45" s="110">
        <v>-0.1</v>
      </c>
      <c r="U45" s="107"/>
      <c r="V45" s="107"/>
      <c r="W45" s="110">
        <v>-0.5</v>
      </c>
      <c r="X45" s="107"/>
      <c r="Y45" s="107"/>
      <c r="Z45" s="110">
        <v>-0.5</v>
      </c>
    </row>
    <row r="46" spans="1:26" ht="12.6" customHeight="1" thickBot="1" x14ac:dyDescent="0.25">
      <c r="A46" s="205" t="s">
        <v>187</v>
      </c>
      <c r="B46" s="190"/>
      <c r="D46" s="35"/>
      <c r="E46" s="120">
        <v>93.4</v>
      </c>
      <c r="F46" s="107"/>
      <c r="G46" s="108"/>
      <c r="H46" s="120">
        <v>90.9</v>
      </c>
      <c r="I46" s="107"/>
      <c r="J46" s="107"/>
      <c r="K46" s="120">
        <v>91.3</v>
      </c>
      <c r="L46" s="107"/>
      <c r="M46" s="107"/>
      <c r="N46" s="120">
        <v>90.4</v>
      </c>
      <c r="O46" s="107"/>
      <c r="P46" s="108"/>
      <c r="Q46" s="120">
        <v>85.7</v>
      </c>
      <c r="R46" s="107"/>
      <c r="S46" s="108"/>
      <c r="T46" s="120">
        <v>77.099999999999994</v>
      </c>
      <c r="U46" s="107"/>
      <c r="V46" s="107"/>
      <c r="W46" s="120">
        <v>92.2</v>
      </c>
      <c r="X46" s="107"/>
      <c r="Y46" s="107"/>
      <c r="Z46" s="120">
        <v>81.400000000000006</v>
      </c>
    </row>
    <row r="47" spans="1:26" ht="12.6" customHeight="1" thickTop="1" x14ac:dyDescent="0.2">
      <c r="A47" s="190"/>
      <c r="B47" s="190"/>
      <c r="D47" s="35"/>
      <c r="E47" s="121"/>
      <c r="F47" s="107"/>
      <c r="G47" s="108"/>
      <c r="H47" s="121"/>
      <c r="I47" s="107"/>
      <c r="J47" s="107"/>
      <c r="K47" s="121"/>
      <c r="L47" s="107"/>
      <c r="M47" s="107"/>
      <c r="N47" s="121"/>
      <c r="O47" s="107"/>
      <c r="P47" s="108"/>
      <c r="Q47" s="121"/>
      <c r="R47" s="107"/>
      <c r="S47" s="108"/>
      <c r="T47" s="121"/>
      <c r="U47" s="107"/>
      <c r="V47" s="107"/>
      <c r="W47" s="121"/>
      <c r="X47" s="107"/>
      <c r="Y47" s="107"/>
      <c r="Z47" s="121"/>
    </row>
    <row r="48" spans="1:26" ht="12.6" customHeight="1" x14ac:dyDescent="0.2">
      <c r="A48" s="211" t="s">
        <v>188</v>
      </c>
      <c r="B48" s="190"/>
      <c r="D48" s="35"/>
      <c r="E48" s="110">
        <v>0</v>
      </c>
      <c r="F48" s="107"/>
      <c r="G48" s="108"/>
      <c r="H48" s="110">
        <v>0</v>
      </c>
      <c r="I48" s="107"/>
      <c r="J48" s="107"/>
      <c r="K48" s="110">
        <v>0</v>
      </c>
      <c r="L48" s="107"/>
      <c r="M48" s="107"/>
      <c r="N48" s="110">
        <v>1.2</v>
      </c>
      <c r="O48" s="107"/>
      <c r="P48" s="108"/>
      <c r="Q48" s="110">
        <v>0</v>
      </c>
      <c r="R48" s="107"/>
      <c r="S48" s="108"/>
      <c r="T48" s="110">
        <v>0.1</v>
      </c>
      <c r="U48" s="107"/>
      <c r="V48" s="107"/>
      <c r="W48" s="110">
        <v>0</v>
      </c>
      <c r="X48" s="107"/>
      <c r="Y48" s="107"/>
      <c r="Z48" s="110">
        <v>0</v>
      </c>
    </row>
    <row r="49" spans="1:26" ht="12.6" customHeight="1" x14ac:dyDescent="0.2">
      <c r="D49" s="35"/>
      <c r="E49" s="87"/>
      <c r="F49" s="87"/>
      <c r="G49" s="88"/>
      <c r="H49" s="87"/>
      <c r="I49" s="87"/>
      <c r="J49" s="87"/>
      <c r="K49" s="87"/>
      <c r="L49" s="87"/>
      <c r="M49" s="87"/>
      <c r="N49" s="87"/>
      <c r="O49" s="87"/>
      <c r="P49" s="88"/>
      <c r="Q49" s="87"/>
      <c r="R49" s="87"/>
      <c r="S49" s="88"/>
      <c r="T49" s="87"/>
      <c r="U49" s="87"/>
      <c r="V49" s="87"/>
      <c r="W49" s="87"/>
      <c r="X49" s="87"/>
      <c r="Y49" s="87"/>
      <c r="Z49" s="87"/>
    </row>
    <row r="50" spans="1:26" ht="12.6" customHeight="1" x14ac:dyDescent="0.2">
      <c r="A50" s="191" t="s">
        <v>189</v>
      </c>
      <c r="B50" s="190"/>
      <c r="D50" s="35"/>
      <c r="E50" s="87"/>
      <c r="F50" s="87"/>
      <c r="G50" s="88"/>
      <c r="H50" s="87"/>
      <c r="I50" s="87"/>
      <c r="J50" s="87"/>
      <c r="K50" s="87"/>
      <c r="L50" s="87"/>
      <c r="M50" s="87"/>
      <c r="N50" s="87"/>
      <c r="O50" s="87"/>
      <c r="P50" s="88"/>
      <c r="Q50" s="87"/>
      <c r="R50" s="87"/>
      <c r="S50" s="88"/>
      <c r="T50" s="87"/>
      <c r="U50" s="87"/>
      <c r="V50" s="87"/>
      <c r="W50" s="87"/>
      <c r="X50" s="87"/>
      <c r="Y50" s="87"/>
      <c r="Z50" s="87"/>
    </row>
    <row r="51" spans="1:26" ht="12.6" customHeight="1" x14ac:dyDescent="0.2">
      <c r="A51" s="200" t="s">
        <v>190</v>
      </c>
      <c r="B51" s="190"/>
      <c r="D51" s="35"/>
      <c r="E51" s="99">
        <v>-825</v>
      </c>
      <c r="F51" s="87"/>
      <c r="G51" s="88"/>
      <c r="H51" s="99">
        <v>251</v>
      </c>
      <c r="I51" s="87"/>
      <c r="J51" s="87"/>
      <c r="K51" s="99">
        <v>174</v>
      </c>
      <c r="L51" s="87"/>
      <c r="M51" s="87"/>
      <c r="N51" s="99">
        <v>-311</v>
      </c>
      <c r="O51" s="87"/>
      <c r="P51" s="88"/>
      <c r="Q51" s="99">
        <v>414</v>
      </c>
      <c r="R51" s="87"/>
      <c r="S51" s="88"/>
      <c r="T51" s="99">
        <v>1515</v>
      </c>
      <c r="U51" s="87"/>
      <c r="V51" s="87"/>
      <c r="W51" s="99">
        <v>-574</v>
      </c>
      <c r="X51" s="87"/>
      <c r="Y51" s="87"/>
      <c r="Z51" s="99">
        <v>1929</v>
      </c>
    </row>
    <row r="52" spans="1:26" ht="12.6" customHeight="1" x14ac:dyDescent="0.2">
      <c r="A52" s="200" t="s">
        <v>191</v>
      </c>
      <c r="B52" s="190"/>
      <c r="D52" s="35"/>
      <c r="E52" s="83">
        <v>-38</v>
      </c>
      <c r="F52" s="84"/>
      <c r="G52" s="85"/>
      <c r="H52" s="83">
        <v>29</v>
      </c>
      <c r="I52" s="84"/>
      <c r="J52" s="84"/>
      <c r="K52" s="83">
        <v>-62</v>
      </c>
      <c r="L52" s="84"/>
      <c r="M52" s="84"/>
      <c r="N52" s="83">
        <v>-112</v>
      </c>
      <c r="O52" s="84"/>
      <c r="P52" s="85"/>
      <c r="Q52" s="83">
        <v>15</v>
      </c>
      <c r="R52" s="84"/>
      <c r="S52" s="85"/>
      <c r="T52" s="83">
        <v>138</v>
      </c>
      <c r="U52" s="84"/>
      <c r="V52" s="84"/>
      <c r="W52" s="83">
        <v>-9</v>
      </c>
      <c r="X52" s="84"/>
      <c r="Y52" s="84"/>
      <c r="Z52" s="83">
        <v>153</v>
      </c>
    </row>
    <row r="53" spans="1:26" ht="12.6" customHeight="1" x14ac:dyDescent="0.2">
      <c r="A53" s="200" t="s">
        <v>192</v>
      </c>
      <c r="B53" s="190"/>
      <c r="D53" s="35"/>
      <c r="E53" s="86">
        <v>2</v>
      </c>
      <c r="F53" s="84"/>
      <c r="G53" s="85"/>
      <c r="H53" s="86">
        <v>2</v>
      </c>
      <c r="I53" s="84"/>
      <c r="J53" s="84"/>
      <c r="K53" s="86">
        <v>3</v>
      </c>
      <c r="L53" s="84"/>
      <c r="M53" s="84"/>
      <c r="N53" s="86">
        <v>2</v>
      </c>
      <c r="O53" s="84"/>
      <c r="P53" s="85"/>
      <c r="Q53" s="86">
        <v>2</v>
      </c>
      <c r="R53" s="84"/>
      <c r="S53" s="85"/>
      <c r="T53" s="86">
        <v>7</v>
      </c>
      <c r="U53" s="84"/>
      <c r="V53" s="84"/>
      <c r="W53" s="86">
        <v>4</v>
      </c>
      <c r="X53" s="84"/>
      <c r="Y53" s="84"/>
      <c r="Z53" s="86">
        <v>9</v>
      </c>
    </row>
    <row r="54" spans="1:26" x14ac:dyDescent="0.2">
      <c r="A54" s="195" t="s">
        <v>397</v>
      </c>
      <c r="B54" s="190"/>
      <c r="D54" s="35"/>
      <c r="E54" s="111">
        <v>-861</v>
      </c>
      <c r="F54" s="84"/>
      <c r="G54" s="85"/>
      <c r="H54" s="111">
        <v>282</v>
      </c>
      <c r="I54" s="84"/>
      <c r="J54" s="84"/>
      <c r="K54" s="111">
        <v>115</v>
      </c>
      <c r="L54" s="84"/>
      <c r="M54" s="84"/>
      <c r="N54" s="111">
        <v>-421</v>
      </c>
      <c r="O54" s="84"/>
      <c r="P54" s="85"/>
      <c r="Q54" s="111">
        <v>431</v>
      </c>
      <c r="R54" s="84"/>
      <c r="S54" s="85"/>
      <c r="T54" s="111">
        <v>1660</v>
      </c>
      <c r="U54" s="84"/>
      <c r="V54" s="84"/>
      <c r="W54" s="111">
        <v>-579</v>
      </c>
      <c r="X54" s="84"/>
      <c r="Y54" s="84"/>
      <c r="Z54" s="111">
        <v>2091</v>
      </c>
    </row>
    <row r="55" spans="1:26" ht="12.6" customHeight="1" x14ac:dyDescent="0.2">
      <c r="D55" s="35"/>
      <c r="E55" s="84"/>
      <c r="F55" s="84"/>
      <c r="G55" s="85"/>
      <c r="H55" s="84"/>
      <c r="I55" s="84"/>
      <c r="J55" s="84"/>
      <c r="K55" s="84"/>
      <c r="L55" s="84"/>
      <c r="M55" s="84"/>
      <c r="N55" s="84"/>
      <c r="O55" s="84"/>
      <c r="P55" s="85"/>
      <c r="Q55" s="84"/>
      <c r="R55" s="84"/>
      <c r="S55" s="85"/>
      <c r="T55" s="84"/>
      <c r="U55" s="84"/>
      <c r="V55" s="84"/>
      <c r="W55" s="84"/>
      <c r="X55" s="84"/>
      <c r="Y55" s="84"/>
      <c r="Z55" s="84"/>
    </row>
    <row r="56" spans="1:26" ht="12.6" customHeight="1" x14ac:dyDescent="0.2">
      <c r="A56" s="200" t="s">
        <v>193</v>
      </c>
      <c r="B56" s="190"/>
      <c r="D56" s="35"/>
      <c r="E56" s="86">
        <v>-3</v>
      </c>
      <c r="F56" s="84"/>
      <c r="G56" s="85"/>
      <c r="H56" s="86">
        <v>-2</v>
      </c>
      <c r="I56" s="84"/>
      <c r="J56" s="84"/>
      <c r="K56" s="86">
        <v>-2</v>
      </c>
      <c r="L56" s="84"/>
      <c r="M56" s="84"/>
      <c r="N56" s="86">
        <v>-113</v>
      </c>
      <c r="O56" s="84"/>
      <c r="P56" s="85"/>
      <c r="Q56" s="86">
        <v>-2</v>
      </c>
      <c r="R56" s="84"/>
      <c r="S56" s="85"/>
      <c r="T56" s="86">
        <v>-3</v>
      </c>
      <c r="U56" s="84"/>
      <c r="V56" s="84"/>
      <c r="W56" s="86">
        <v>-5</v>
      </c>
      <c r="X56" s="84"/>
      <c r="Y56" s="84"/>
      <c r="Z56" s="86">
        <v>-5</v>
      </c>
    </row>
    <row r="57" spans="1:26" ht="12.6" customHeight="1" x14ac:dyDescent="0.2">
      <c r="D57" s="35"/>
      <c r="E57" s="113"/>
      <c r="F57" s="87"/>
      <c r="G57" s="88"/>
      <c r="H57" s="113"/>
      <c r="I57" s="87"/>
      <c r="J57" s="87"/>
      <c r="K57" s="113"/>
      <c r="L57" s="87"/>
      <c r="M57" s="87"/>
      <c r="N57" s="113"/>
      <c r="O57" s="87"/>
      <c r="P57" s="88"/>
      <c r="Q57" s="113"/>
      <c r="R57" s="87"/>
      <c r="S57" s="88"/>
      <c r="T57" s="113"/>
      <c r="U57" s="87"/>
      <c r="V57" s="87"/>
      <c r="W57" s="113"/>
      <c r="X57" s="87"/>
      <c r="Y57" s="87"/>
      <c r="Z57" s="113"/>
    </row>
    <row r="58" spans="1:26" ht="12.6" customHeight="1" thickBot="1" x14ac:dyDescent="0.25">
      <c r="A58" s="195" t="s">
        <v>194</v>
      </c>
      <c r="B58" s="190"/>
      <c r="D58" s="35"/>
      <c r="E58" s="118">
        <v>-864</v>
      </c>
      <c r="F58" s="87"/>
      <c r="G58" s="88"/>
      <c r="H58" s="118">
        <v>280</v>
      </c>
      <c r="I58" s="87"/>
      <c r="J58" s="87"/>
      <c r="K58" s="118">
        <v>113</v>
      </c>
      <c r="L58" s="87"/>
      <c r="M58" s="87"/>
      <c r="N58" s="118">
        <v>-534</v>
      </c>
      <c r="O58" s="87"/>
      <c r="P58" s="88"/>
      <c r="Q58" s="118">
        <v>429</v>
      </c>
      <c r="R58" s="87"/>
      <c r="S58" s="88"/>
      <c r="T58" s="118">
        <v>1657</v>
      </c>
      <c r="U58" s="87"/>
      <c r="V58" s="87"/>
      <c r="W58" s="118">
        <v>-584</v>
      </c>
      <c r="X58" s="87"/>
      <c r="Y58" s="87"/>
      <c r="Z58" s="118">
        <v>2086</v>
      </c>
    </row>
    <row r="59" spans="1:26" ht="12.6" customHeight="1" thickTop="1" x14ac:dyDescent="0.2">
      <c r="D59" s="35"/>
      <c r="E59" s="116"/>
      <c r="F59" s="87"/>
      <c r="G59" s="88"/>
      <c r="H59" s="116"/>
      <c r="I59" s="87"/>
      <c r="J59" s="87"/>
      <c r="K59" s="116"/>
      <c r="L59" s="87"/>
      <c r="M59" s="87"/>
      <c r="N59" s="116"/>
      <c r="O59" s="87"/>
      <c r="P59" s="88"/>
      <c r="Q59" s="116"/>
      <c r="R59" s="87"/>
      <c r="S59" s="88"/>
      <c r="T59" s="116"/>
      <c r="U59" s="87"/>
      <c r="V59" s="87"/>
      <c r="W59" s="116"/>
      <c r="X59" s="87"/>
      <c r="Y59" s="87"/>
      <c r="Z59" s="116"/>
    </row>
    <row r="60" spans="1:26" ht="12.6" customHeight="1" x14ac:dyDescent="0.2">
      <c r="A60" s="191" t="s">
        <v>195</v>
      </c>
      <c r="B60" s="190"/>
      <c r="D60" s="35"/>
      <c r="E60" s="87"/>
      <c r="F60" s="87"/>
      <c r="G60" s="88"/>
      <c r="H60" s="87"/>
      <c r="I60" s="87"/>
      <c r="J60" s="87"/>
      <c r="K60" s="87"/>
      <c r="L60" s="87"/>
      <c r="M60" s="87"/>
      <c r="N60" s="87"/>
      <c r="O60" s="87"/>
      <c r="P60" s="88"/>
      <c r="Q60" s="87"/>
      <c r="R60" s="87"/>
      <c r="S60" s="88"/>
      <c r="T60" s="87"/>
      <c r="U60" s="87"/>
      <c r="V60" s="87"/>
      <c r="W60" s="87"/>
      <c r="X60" s="87"/>
      <c r="Y60" s="87"/>
      <c r="Z60" s="87"/>
    </row>
    <row r="61" spans="1:26" ht="12.6" customHeight="1" x14ac:dyDescent="0.2">
      <c r="A61" s="198" t="s">
        <v>50</v>
      </c>
      <c r="B61" s="190"/>
      <c r="D61" s="35"/>
      <c r="E61" s="99">
        <v>506</v>
      </c>
      <c r="F61" s="87"/>
      <c r="G61" s="88"/>
      <c r="H61" s="99">
        <v>558</v>
      </c>
      <c r="I61" s="87"/>
      <c r="J61" s="87"/>
      <c r="K61" s="99">
        <v>804</v>
      </c>
      <c r="L61" s="87"/>
      <c r="M61" s="87"/>
      <c r="N61" s="99">
        <v>710</v>
      </c>
      <c r="O61" s="87"/>
      <c r="P61" s="88"/>
      <c r="Q61" s="99">
        <v>931</v>
      </c>
      <c r="R61" s="87"/>
      <c r="S61" s="88"/>
      <c r="T61" s="99">
        <v>673</v>
      </c>
      <c r="U61" s="87"/>
      <c r="V61" s="87"/>
      <c r="W61" s="99">
        <v>1064</v>
      </c>
      <c r="X61" s="87"/>
      <c r="Y61" s="87"/>
      <c r="Z61" s="99">
        <v>1604</v>
      </c>
    </row>
    <row r="62" spans="1:26" ht="12.6" customHeight="1" x14ac:dyDescent="0.2">
      <c r="A62" s="198" t="s">
        <v>398</v>
      </c>
      <c r="B62" s="190"/>
      <c r="D62" s="35"/>
      <c r="E62" s="83">
        <v>79</v>
      </c>
      <c r="F62" s="84"/>
      <c r="G62" s="85"/>
      <c r="H62" s="83">
        <v>-175</v>
      </c>
      <c r="I62" s="84"/>
      <c r="J62" s="84"/>
      <c r="K62" s="83">
        <v>-195</v>
      </c>
      <c r="L62" s="84"/>
      <c r="M62" s="84"/>
      <c r="N62" s="83">
        <v>-26</v>
      </c>
      <c r="O62" s="84"/>
      <c r="P62" s="85"/>
      <c r="Q62" s="83">
        <v>-283</v>
      </c>
      <c r="R62" s="84"/>
      <c r="S62" s="85"/>
      <c r="T62" s="83">
        <v>-475</v>
      </c>
      <c r="U62" s="84"/>
      <c r="V62" s="84"/>
      <c r="W62" s="83">
        <v>-96</v>
      </c>
      <c r="X62" s="84"/>
      <c r="Y62" s="84"/>
      <c r="Z62" s="83">
        <v>-758</v>
      </c>
    </row>
    <row r="63" spans="1:26" ht="24.2" customHeight="1" x14ac:dyDescent="0.2">
      <c r="A63" s="198" t="s">
        <v>396</v>
      </c>
      <c r="B63" s="190"/>
      <c r="D63" s="35"/>
      <c r="E63" s="83">
        <v>-10</v>
      </c>
      <c r="F63" s="84"/>
      <c r="G63" s="85"/>
      <c r="H63" s="83">
        <v>-10</v>
      </c>
      <c r="I63" s="84"/>
      <c r="J63" s="84"/>
      <c r="K63" s="83">
        <v>-27</v>
      </c>
      <c r="L63" s="84"/>
      <c r="M63" s="84"/>
      <c r="N63" s="83">
        <v>-7</v>
      </c>
      <c r="O63" s="84"/>
      <c r="P63" s="85"/>
      <c r="Q63" s="83">
        <v>6</v>
      </c>
      <c r="R63" s="84"/>
      <c r="S63" s="85"/>
      <c r="T63" s="83">
        <v>-6</v>
      </c>
      <c r="U63" s="84"/>
      <c r="V63" s="84"/>
      <c r="W63" s="83">
        <v>-20</v>
      </c>
      <c r="X63" s="84"/>
      <c r="Y63" s="84"/>
      <c r="Z63" s="83">
        <v>0</v>
      </c>
    </row>
    <row r="64" spans="1:26" ht="12.6" customHeight="1" x14ac:dyDescent="0.2">
      <c r="A64" s="198" t="s">
        <v>61</v>
      </c>
      <c r="B64" s="190"/>
      <c r="D64" s="35"/>
      <c r="E64" s="83">
        <v>-59</v>
      </c>
      <c r="F64" s="84"/>
      <c r="G64" s="85"/>
      <c r="H64" s="83">
        <v>-58</v>
      </c>
      <c r="I64" s="84"/>
      <c r="J64" s="84"/>
      <c r="K64" s="83">
        <v>-76</v>
      </c>
      <c r="L64" s="84"/>
      <c r="M64" s="84"/>
      <c r="N64" s="83">
        <v>-75</v>
      </c>
      <c r="O64" s="84"/>
      <c r="P64" s="85"/>
      <c r="Q64" s="83">
        <v>-71</v>
      </c>
      <c r="R64" s="84"/>
      <c r="S64" s="85"/>
      <c r="T64" s="83">
        <v>-19</v>
      </c>
      <c r="U64" s="84"/>
      <c r="V64" s="84"/>
      <c r="W64" s="83">
        <v>-117</v>
      </c>
      <c r="X64" s="84"/>
      <c r="Y64" s="84"/>
      <c r="Z64" s="83">
        <v>-90</v>
      </c>
    </row>
    <row r="65" spans="4:26" ht="12.6" customHeight="1" x14ac:dyDescent="0.2">
      <c r="D65" s="36"/>
      <c r="E65" s="87"/>
      <c r="F65" s="87"/>
      <c r="G65" s="88"/>
      <c r="H65" s="87"/>
      <c r="I65" s="87"/>
      <c r="J65" s="87"/>
      <c r="K65" s="87"/>
      <c r="L65" s="87"/>
      <c r="M65" s="87"/>
      <c r="N65" s="87"/>
      <c r="O65" s="87"/>
      <c r="P65" s="119"/>
      <c r="Q65" s="87"/>
      <c r="R65" s="87"/>
      <c r="S65" s="88"/>
      <c r="T65" s="87"/>
      <c r="U65" s="87"/>
      <c r="V65" s="87"/>
      <c r="W65" s="87"/>
      <c r="X65" s="87"/>
      <c r="Y65" s="87"/>
      <c r="Z65" s="87"/>
    </row>
    <row r="66" spans="4:26" ht="12.6" customHeight="1" x14ac:dyDescent="0.2">
      <c r="D66" s="23"/>
      <c r="E66" s="23"/>
      <c r="F66" s="23"/>
      <c r="P66" s="23"/>
      <c r="Q66" s="23"/>
      <c r="R66" s="23"/>
    </row>
    <row r="67" spans="4:26" ht="15" customHeight="1" x14ac:dyDescent="0.2"/>
    <row r="68" spans="4:26" ht="15" customHeight="1" x14ac:dyDescent="0.2"/>
    <row r="69" spans="4:26" ht="15" customHeight="1" x14ac:dyDescent="0.2"/>
    <row r="70" spans="4:26" ht="15" customHeight="1" x14ac:dyDescent="0.2"/>
    <row r="71" spans="4:26" ht="15" customHeight="1" x14ac:dyDescent="0.2"/>
  </sheetData>
  <mergeCells count="55">
    <mergeCell ref="A63:B63"/>
    <mergeCell ref="A64:B64"/>
    <mergeCell ref="A56:B56"/>
    <mergeCell ref="A58:B58"/>
    <mergeCell ref="A60:B60"/>
    <mergeCell ref="A61:B61"/>
    <mergeCell ref="A62:B62"/>
    <mergeCell ref="A50:B50"/>
    <mergeCell ref="A51:B51"/>
    <mergeCell ref="A52:B52"/>
    <mergeCell ref="A53:B53"/>
    <mergeCell ref="A54:B54"/>
    <mergeCell ref="A45:B45"/>
    <mergeCell ref="A46:B46"/>
    <mergeCell ref="A47:B47"/>
    <mergeCell ref="A48:B48"/>
    <mergeCell ref="A39:B39"/>
    <mergeCell ref="A40:B40"/>
    <mergeCell ref="A42:B42"/>
    <mergeCell ref="A43:B43"/>
    <mergeCell ref="A44:B44"/>
    <mergeCell ref="A34:B34"/>
    <mergeCell ref="A35:B35"/>
    <mergeCell ref="A36:B36"/>
    <mergeCell ref="A37:B37"/>
    <mergeCell ref="A38:B38"/>
    <mergeCell ref="A30:B30"/>
    <mergeCell ref="A31:B31"/>
    <mergeCell ref="W4:Z4"/>
    <mergeCell ref="A32:B32"/>
    <mergeCell ref="A33:B33"/>
    <mergeCell ref="A23:B23"/>
    <mergeCell ref="A25:B25"/>
    <mergeCell ref="A27:B27"/>
    <mergeCell ref="A28:B28"/>
    <mergeCell ref="A29:B29"/>
    <mergeCell ref="A19:B19"/>
    <mergeCell ref="A20:B20"/>
    <mergeCell ref="A21:B21"/>
    <mergeCell ref="A22:B22"/>
    <mergeCell ref="A14:B14"/>
    <mergeCell ref="A15:B15"/>
    <mergeCell ref="A16:B16"/>
    <mergeCell ref="A17:B17"/>
    <mergeCell ref="A18:B18"/>
    <mergeCell ref="A9:B9"/>
    <mergeCell ref="A10:B10"/>
    <mergeCell ref="A11:B11"/>
    <mergeCell ref="A12:B12"/>
    <mergeCell ref="A13:B13"/>
    <mergeCell ref="A4:B4"/>
    <mergeCell ref="A8:B8"/>
    <mergeCell ref="A1:Z1"/>
    <mergeCell ref="A2:Z2"/>
    <mergeCell ref="D4:U4"/>
  </mergeCells>
  <printOptions horizontalCentered="1"/>
  <pageMargins left="0.25" right="0.25" top="0.5" bottom="0.5" header="0.3" footer="0.3"/>
  <pageSetup scale="64" orientation="landscape" r:id="rId1"/>
  <headerFooter>
    <oddFooter>&amp;L&amp;K0033A0The Allstate Corporation 2Q22 Supplement&amp;R&amp;A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60"/>
  <sheetViews>
    <sheetView showRuler="0" zoomScaleNormal="100" workbookViewId="0">
      <selection sqref="A1:Z1"/>
    </sheetView>
  </sheetViews>
  <sheetFormatPr defaultColWidth="13.7109375" defaultRowHeight="12.75" x14ac:dyDescent="0.2"/>
  <cols>
    <col min="1" max="1" width="3" customWidth="1"/>
    <col min="2" max="2" width="50.710937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 min="26" max="26" width="11.28515625" customWidth="1"/>
  </cols>
  <sheetData>
    <row r="1" spans="1:26" ht="14.1" customHeight="1" x14ac:dyDescent="0.25">
      <c r="A1" s="193" t="s">
        <v>1</v>
      </c>
      <c r="B1" s="190"/>
      <c r="C1" s="190"/>
      <c r="D1" s="190"/>
      <c r="E1" s="190"/>
      <c r="F1" s="190"/>
      <c r="G1" s="190"/>
      <c r="H1" s="190"/>
      <c r="I1" s="190"/>
      <c r="J1" s="190"/>
      <c r="K1" s="190"/>
      <c r="L1" s="190"/>
      <c r="M1" s="190"/>
      <c r="N1" s="190"/>
      <c r="O1" s="190"/>
      <c r="P1" s="190"/>
      <c r="Q1" s="190"/>
      <c r="R1" s="190"/>
      <c r="S1" s="190"/>
      <c r="T1" s="190"/>
      <c r="U1" s="190"/>
      <c r="V1" s="190"/>
      <c r="W1" s="190"/>
      <c r="X1" s="190"/>
      <c r="Y1" s="190"/>
      <c r="Z1" s="190"/>
    </row>
    <row r="2" spans="1:26" ht="15" customHeight="1" x14ac:dyDescent="0.25">
      <c r="A2" s="193" t="s">
        <v>196</v>
      </c>
      <c r="B2" s="190"/>
      <c r="C2" s="190"/>
      <c r="D2" s="190"/>
      <c r="E2" s="190"/>
      <c r="F2" s="190"/>
      <c r="G2" s="190"/>
      <c r="H2" s="190"/>
      <c r="I2" s="190"/>
      <c r="J2" s="190"/>
      <c r="K2" s="190"/>
      <c r="L2" s="190"/>
      <c r="M2" s="190"/>
      <c r="N2" s="190"/>
      <c r="O2" s="190"/>
      <c r="P2" s="190"/>
      <c r="Q2" s="190"/>
      <c r="R2" s="190"/>
      <c r="S2" s="190"/>
      <c r="T2" s="190"/>
      <c r="U2" s="190"/>
      <c r="V2" s="190"/>
      <c r="W2" s="190"/>
      <c r="X2" s="190"/>
      <c r="Y2" s="190"/>
      <c r="Z2" s="190"/>
    </row>
    <row r="3" spans="1:26" ht="16.7" customHeight="1" x14ac:dyDescent="0.2"/>
    <row r="4" spans="1:26" ht="12.6" customHeight="1" x14ac:dyDescent="0.2">
      <c r="A4" s="189" t="s">
        <v>159</v>
      </c>
      <c r="B4" s="190"/>
      <c r="D4" s="194" t="s">
        <v>38</v>
      </c>
      <c r="E4" s="190"/>
      <c r="F4" s="190"/>
      <c r="G4" s="190"/>
      <c r="H4" s="190"/>
      <c r="I4" s="190"/>
      <c r="J4" s="190"/>
      <c r="K4" s="190"/>
      <c r="L4" s="190"/>
      <c r="M4" s="190"/>
      <c r="N4" s="190"/>
      <c r="O4" s="190"/>
      <c r="P4" s="190"/>
      <c r="Q4" s="190"/>
      <c r="R4" s="190"/>
      <c r="S4" s="190"/>
      <c r="T4" s="190"/>
      <c r="U4" s="190"/>
      <c r="W4" s="194" t="s">
        <v>39</v>
      </c>
      <c r="X4" s="190"/>
      <c r="Y4" s="190"/>
      <c r="Z4" s="190"/>
    </row>
    <row r="5" spans="1:26" ht="16.7" customHeight="1" x14ac:dyDescent="0.2">
      <c r="D5" s="46"/>
      <c r="E5" s="46"/>
      <c r="F5" s="46"/>
      <c r="G5" s="47"/>
      <c r="H5" s="47"/>
      <c r="I5" s="47"/>
      <c r="J5" s="47"/>
      <c r="K5" s="47"/>
      <c r="L5" s="47"/>
      <c r="M5" s="47"/>
      <c r="N5" s="47"/>
      <c r="O5" s="47"/>
      <c r="P5" s="46"/>
      <c r="Q5" s="46"/>
      <c r="R5" s="46"/>
      <c r="S5" s="47"/>
      <c r="T5" s="47"/>
      <c r="U5" s="47"/>
      <c r="W5" s="47"/>
      <c r="X5" s="47"/>
      <c r="Y5" s="47"/>
      <c r="Z5" s="47"/>
    </row>
    <row r="6" spans="1:26" ht="24.2" customHeight="1" x14ac:dyDescent="0.2">
      <c r="D6" s="32"/>
      <c r="E6" s="18" t="s">
        <v>40</v>
      </c>
      <c r="F6" s="33"/>
      <c r="G6" s="34"/>
      <c r="H6" s="19" t="s">
        <v>41</v>
      </c>
      <c r="K6" s="19" t="s">
        <v>42</v>
      </c>
      <c r="N6" s="19" t="s">
        <v>43</v>
      </c>
      <c r="P6" s="32"/>
      <c r="Q6" s="18" t="s">
        <v>44</v>
      </c>
      <c r="R6" s="33"/>
      <c r="S6" s="34"/>
      <c r="T6" s="19" t="s">
        <v>45</v>
      </c>
      <c r="W6" s="19" t="s">
        <v>40</v>
      </c>
      <c r="Z6" s="19" t="s">
        <v>44</v>
      </c>
    </row>
    <row r="7" spans="1:26" ht="14.1" customHeight="1" x14ac:dyDescent="0.2">
      <c r="D7" s="48"/>
      <c r="E7" s="47"/>
      <c r="G7" s="48"/>
      <c r="H7" s="47"/>
      <c r="K7" s="47"/>
      <c r="N7" s="47"/>
      <c r="P7" s="48"/>
      <c r="Q7" s="47"/>
      <c r="S7" s="48"/>
      <c r="T7" s="47"/>
      <c r="W7" s="47"/>
      <c r="Z7" s="47"/>
    </row>
    <row r="8" spans="1:26" ht="12.6" customHeight="1" x14ac:dyDescent="0.2">
      <c r="A8" s="205" t="s">
        <v>160</v>
      </c>
      <c r="B8" s="190"/>
      <c r="D8" s="35"/>
      <c r="G8" s="35"/>
      <c r="P8" s="35"/>
      <c r="S8" s="35"/>
    </row>
    <row r="9" spans="1:26" ht="12.6" customHeight="1" x14ac:dyDescent="0.2">
      <c r="A9" s="198" t="s">
        <v>197</v>
      </c>
      <c r="B9" s="190"/>
      <c r="D9" s="35"/>
      <c r="E9" s="99">
        <v>7470</v>
      </c>
      <c r="F9" s="87"/>
      <c r="G9" s="88"/>
      <c r="H9" s="99">
        <v>7562</v>
      </c>
      <c r="I9" s="87"/>
      <c r="J9" s="87"/>
      <c r="K9" s="99">
        <v>6864</v>
      </c>
      <c r="L9" s="87"/>
      <c r="M9" s="87"/>
      <c r="N9" s="99">
        <v>7171</v>
      </c>
      <c r="O9" s="87"/>
      <c r="P9" s="88"/>
      <c r="Q9" s="99">
        <v>6818</v>
      </c>
      <c r="R9" s="87"/>
      <c r="S9" s="88"/>
      <c r="T9" s="99">
        <v>7012</v>
      </c>
      <c r="U9" s="87"/>
      <c r="V9" s="87"/>
      <c r="W9" s="99">
        <v>15032</v>
      </c>
      <c r="X9" s="87"/>
      <c r="Y9" s="87"/>
      <c r="Z9" s="99">
        <v>13830</v>
      </c>
    </row>
    <row r="10" spans="1:26" ht="12.6" customHeight="1" x14ac:dyDescent="0.2">
      <c r="A10" s="198" t="s">
        <v>198</v>
      </c>
      <c r="B10" s="190"/>
      <c r="D10" s="35"/>
      <c r="E10" s="83">
        <v>3133</v>
      </c>
      <c r="F10" s="84"/>
      <c r="G10" s="85"/>
      <c r="H10" s="83">
        <v>2401</v>
      </c>
      <c r="I10" s="84"/>
      <c r="J10" s="84"/>
      <c r="K10" s="83">
        <v>2680</v>
      </c>
      <c r="L10" s="84"/>
      <c r="M10" s="84"/>
      <c r="N10" s="83">
        <v>3004</v>
      </c>
      <c r="O10" s="84"/>
      <c r="P10" s="85"/>
      <c r="Q10" s="83">
        <v>2722</v>
      </c>
      <c r="R10" s="84"/>
      <c r="S10" s="85"/>
      <c r="T10" s="83">
        <v>2083</v>
      </c>
      <c r="U10" s="84"/>
      <c r="V10" s="84"/>
      <c r="W10" s="83">
        <v>5534</v>
      </c>
      <c r="X10" s="84"/>
      <c r="Y10" s="84"/>
      <c r="Z10" s="83">
        <v>4805</v>
      </c>
    </row>
    <row r="11" spans="1:26" ht="12.6" customHeight="1" x14ac:dyDescent="0.2">
      <c r="A11" s="198" t="s">
        <v>137</v>
      </c>
      <c r="B11" s="190"/>
      <c r="D11" s="35"/>
      <c r="E11" s="83">
        <v>609</v>
      </c>
      <c r="F11" s="84"/>
      <c r="G11" s="85"/>
      <c r="H11" s="83">
        <v>504</v>
      </c>
      <c r="I11" s="84"/>
      <c r="J11" s="84"/>
      <c r="K11" s="83">
        <v>517</v>
      </c>
      <c r="L11" s="84"/>
      <c r="M11" s="84"/>
      <c r="N11" s="83">
        <v>584</v>
      </c>
      <c r="O11" s="84"/>
      <c r="P11" s="85"/>
      <c r="Q11" s="83">
        <v>579</v>
      </c>
      <c r="R11" s="84"/>
      <c r="S11" s="85"/>
      <c r="T11" s="83">
        <v>476</v>
      </c>
      <c r="U11" s="84"/>
      <c r="V11" s="84"/>
      <c r="W11" s="83">
        <v>1113</v>
      </c>
      <c r="X11" s="84"/>
      <c r="Y11" s="84"/>
      <c r="Z11" s="83">
        <v>1055</v>
      </c>
    </row>
    <row r="12" spans="1:26" ht="12.6" customHeight="1" x14ac:dyDescent="0.2">
      <c r="A12" s="198" t="s">
        <v>138</v>
      </c>
      <c r="B12" s="190"/>
      <c r="D12" s="35"/>
      <c r="E12" s="86">
        <v>297</v>
      </c>
      <c r="F12" s="84"/>
      <c r="G12" s="85"/>
      <c r="H12" s="86">
        <v>294</v>
      </c>
      <c r="I12" s="84"/>
      <c r="J12" s="84"/>
      <c r="K12" s="86">
        <v>240</v>
      </c>
      <c r="L12" s="84"/>
      <c r="M12" s="84"/>
      <c r="N12" s="86">
        <v>207</v>
      </c>
      <c r="O12" s="84"/>
      <c r="P12" s="85"/>
      <c r="Q12" s="86">
        <v>204</v>
      </c>
      <c r="R12" s="84"/>
      <c r="S12" s="85"/>
      <c r="T12" s="86">
        <v>197</v>
      </c>
      <c r="U12" s="84"/>
      <c r="V12" s="84"/>
      <c r="W12" s="86">
        <v>591</v>
      </c>
      <c r="X12" s="84"/>
      <c r="Y12" s="84"/>
      <c r="Z12" s="86">
        <v>401</v>
      </c>
    </row>
    <row r="13" spans="1:26" ht="12.6" customHeight="1" thickBot="1" x14ac:dyDescent="0.25">
      <c r="A13" s="209" t="s">
        <v>77</v>
      </c>
      <c r="B13" s="190"/>
      <c r="D13" s="35"/>
      <c r="E13" s="115">
        <v>11509</v>
      </c>
      <c r="F13" s="87"/>
      <c r="G13" s="88"/>
      <c r="H13" s="115">
        <v>10761</v>
      </c>
      <c r="I13" s="87"/>
      <c r="J13" s="87"/>
      <c r="K13" s="115">
        <v>10301</v>
      </c>
      <c r="L13" s="87"/>
      <c r="M13" s="87"/>
      <c r="N13" s="115">
        <v>10966</v>
      </c>
      <c r="O13" s="87"/>
      <c r="P13" s="88"/>
      <c r="Q13" s="115">
        <v>10323</v>
      </c>
      <c r="R13" s="87"/>
      <c r="S13" s="88"/>
      <c r="T13" s="115">
        <v>9768</v>
      </c>
      <c r="U13" s="87"/>
      <c r="V13" s="87"/>
      <c r="W13" s="115">
        <v>22270</v>
      </c>
      <c r="X13" s="87"/>
      <c r="Y13" s="87"/>
      <c r="Z13" s="115">
        <v>20091</v>
      </c>
    </row>
    <row r="14" spans="1:26" ht="12.6" customHeight="1" thickTop="1" x14ac:dyDescent="0.2">
      <c r="D14" s="35"/>
      <c r="E14" s="116"/>
      <c r="F14" s="87"/>
      <c r="G14" s="88"/>
      <c r="H14" s="116"/>
      <c r="I14" s="87"/>
      <c r="J14" s="87"/>
      <c r="K14" s="116"/>
      <c r="L14" s="87"/>
      <c r="M14" s="87"/>
      <c r="N14" s="116"/>
      <c r="O14" s="87"/>
      <c r="P14" s="88"/>
      <c r="Q14" s="116"/>
      <c r="R14" s="87"/>
      <c r="S14" s="88"/>
      <c r="T14" s="116"/>
      <c r="U14" s="87"/>
      <c r="V14" s="87"/>
      <c r="W14" s="116"/>
      <c r="X14" s="87"/>
      <c r="Y14" s="87"/>
      <c r="Z14" s="116"/>
    </row>
    <row r="15" spans="1:26" ht="12.6" customHeight="1" x14ac:dyDescent="0.2">
      <c r="A15" s="205" t="s">
        <v>199</v>
      </c>
      <c r="B15" s="190"/>
      <c r="D15" s="35"/>
      <c r="E15" s="87"/>
      <c r="F15" s="87"/>
      <c r="G15" s="88"/>
      <c r="H15" s="87"/>
      <c r="I15" s="87"/>
      <c r="J15" s="87"/>
      <c r="K15" s="87"/>
      <c r="L15" s="87"/>
      <c r="M15" s="87"/>
      <c r="N15" s="87"/>
      <c r="O15" s="87"/>
      <c r="P15" s="88"/>
      <c r="Q15" s="87"/>
      <c r="R15" s="87"/>
      <c r="S15" s="88"/>
      <c r="T15" s="87"/>
      <c r="U15" s="87"/>
      <c r="V15" s="87"/>
      <c r="W15" s="87"/>
      <c r="X15" s="87"/>
      <c r="Y15" s="87"/>
      <c r="Z15" s="87"/>
    </row>
    <row r="16" spans="1:26" ht="12.6" customHeight="1" x14ac:dyDescent="0.2">
      <c r="A16" s="198" t="s">
        <v>197</v>
      </c>
      <c r="B16" s="190"/>
      <c r="D16" s="35"/>
      <c r="E16" s="99">
        <v>7348</v>
      </c>
      <c r="F16" s="87"/>
      <c r="G16" s="88"/>
      <c r="H16" s="99">
        <v>7081</v>
      </c>
      <c r="I16" s="87"/>
      <c r="J16" s="87"/>
      <c r="K16" s="99">
        <v>7019</v>
      </c>
      <c r="L16" s="87"/>
      <c r="M16" s="87"/>
      <c r="N16" s="99">
        <v>6912</v>
      </c>
      <c r="O16" s="87"/>
      <c r="P16" s="88"/>
      <c r="Q16" s="99">
        <v>6883</v>
      </c>
      <c r="R16" s="87"/>
      <c r="S16" s="88"/>
      <c r="T16" s="99">
        <v>6809</v>
      </c>
      <c r="U16" s="87"/>
      <c r="V16" s="87"/>
      <c r="W16" s="99">
        <v>14429</v>
      </c>
      <c r="X16" s="87"/>
      <c r="Y16" s="87"/>
      <c r="Z16" s="99">
        <v>13692</v>
      </c>
    </row>
    <row r="17" spans="1:26" ht="12.6" customHeight="1" x14ac:dyDescent="0.2">
      <c r="A17" s="198" t="s">
        <v>198</v>
      </c>
      <c r="B17" s="190"/>
      <c r="D17" s="35"/>
      <c r="E17" s="83">
        <v>2686</v>
      </c>
      <c r="F17" s="84"/>
      <c r="G17" s="85"/>
      <c r="H17" s="83">
        <v>2603</v>
      </c>
      <c r="I17" s="84"/>
      <c r="J17" s="84"/>
      <c r="K17" s="83">
        <v>2602</v>
      </c>
      <c r="L17" s="84"/>
      <c r="M17" s="84"/>
      <c r="N17" s="83">
        <v>2522</v>
      </c>
      <c r="O17" s="84"/>
      <c r="P17" s="85"/>
      <c r="Q17" s="83">
        <v>2411</v>
      </c>
      <c r="R17" s="84"/>
      <c r="S17" s="85"/>
      <c r="T17" s="83">
        <v>2392</v>
      </c>
      <c r="U17" s="84"/>
      <c r="V17" s="84"/>
      <c r="W17" s="83">
        <v>5289</v>
      </c>
      <c r="X17" s="84"/>
      <c r="Y17" s="84"/>
      <c r="Z17" s="83">
        <v>4803</v>
      </c>
    </row>
    <row r="18" spans="1:26" ht="12.6" customHeight="1" x14ac:dyDescent="0.2">
      <c r="A18" s="198" t="s">
        <v>137</v>
      </c>
      <c r="B18" s="190"/>
      <c r="D18" s="35"/>
      <c r="E18" s="83">
        <v>545</v>
      </c>
      <c r="F18" s="84"/>
      <c r="G18" s="85"/>
      <c r="H18" s="83">
        <v>531</v>
      </c>
      <c r="I18" s="84"/>
      <c r="J18" s="84"/>
      <c r="K18" s="83">
        <v>532</v>
      </c>
      <c r="L18" s="84"/>
      <c r="M18" s="84"/>
      <c r="N18" s="83">
        <v>521</v>
      </c>
      <c r="O18" s="84"/>
      <c r="P18" s="85"/>
      <c r="Q18" s="83">
        <v>519</v>
      </c>
      <c r="R18" s="84"/>
      <c r="S18" s="85"/>
      <c r="T18" s="83">
        <v>505</v>
      </c>
      <c r="U18" s="84"/>
      <c r="V18" s="84"/>
      <c r="W18" s="83">
        <v>1076</v>
      </c>
      <c r="X18" s="84"/>
      <c r="Y18" s="84"/>
      <c r="Z18" s="83">
        <v>1024</v>
      </c>
    </row>
    <row r="19" spans="1:26" ht="12.6" customHeight="1" x14ac:dyDescent="0.2">
      <c r="A19" s="198" t="s">
        <v>138</v>
      </c>
      <c r="B19" s="190"/>
      <c r="D19" s="35"/>
      <c r="E19" s="86">
        <v>295</v>
      </c>
      <c r="F19" s="84"/>
      <c r="G19" s="85"/>
      <c r="H19" s="86">
        <v>283</v>
      </c>
      <c r="I19" s="84"/>
      <c r="J19" s="84"/>
      <c r="K19" s="86">
        <v>237</v>
      </c>
      <c r="L19" s="84"/>
      <c r="M19" s="84"/>
      <c r="N19" s="86">
        <v>204</v>
      </c>
      <c r="O19" s="84"/>
      <c r="P19" s="85"/>
      <c r="Q19" s="86">
        <v>196</v>
      </c>
      <c r="R19" s="84"/>
      <c r="S19" s="85"/>
      <c r="T19" s="86">
        <v>190</v>
      </c>
      <c r="U19" s="84"/>
      <c r="V19" s="84"/>
      <c r="W19" s="86">
        <v>578</v>
      </c>
      <c r="X19" s="84"/>
      <c r="Y19" s="84"/>
      <c r="Z19" s="86">
        <v>386</v>
      </c>
    </row>
    <row r="20" spans="1:26" ht="12.6" customHeight="1" thickBot="1" x14ac:dyDescent="0.25">
      <c r="A20" s="209" t="s">
        <v>77</v>
      </c>
      <c r="B20" s="190"/>
      <c r="D20" s="35"/>
      <c r="E20" s="115">
        <v>10874</v>
      </c>
      <c r="F20" s="87"/>
      <c r="G20" s="88"/>
      <c r="H20" s="115">
        <v>10498</v>
      </c>
      <c r="I20" s="87"/>
      <c r="J20" s="87"/>
      <c r="K20" s="115">
        <v>10390</v>
      </c>
      <c r="L20" s="87"/>
      <c r="M20" s="87"/>
      <c r="N20" s="115">
        <v>10159</v>
      </c>
      <c r="O20" s="87"/>
      <c r="P20" s="88"/>
      <c r="Q20" s="115">
        <v>10009</v>
      </c>
      <c r="R20" s="87"/>
      <c r="S20" s="88"/>
      <c r="T20" s="115">
        <v>9896</v>
      </c>
      <c r="U20" s="87"/>
      <c r="V20" s="87"/>
      <c r="W20" s="115">
        <v>21372</v>
      </c>
      <c r="X20" s="87"/>
      <c r="Y20" s="87"/>
      <c r="Z20" s="115">
        <v>19905</v>
      </c>
    </row>
    <row r="21" spans="1:26" ht="10.9" customHeight="1" thickTop="1" x14ac:dyDescent="0.2">
      <c r="A21" s="190"/>
      <c r="B21" s="190"/>
      <c r="D21" s="35"/>
      <c r="E21" s="116"/>
      <c r="F21" s="87"/>
      <c r="G21" s="88"/>
      <c r="H21" s="116"/>
      <c r="I21" s="87"/>
      <c r="J21" s="87"/>
      <c r="K21" s="116"/>
      <c r="L21" s="87"/>
      <c r="M21" s="87"/>
      <c r="N21" s="116"/>
      <c r="O21" s="87"/>
      <c r="P21" s="88"/>
      <c r="Q21" s="116"/>
      <c r="R21" s="87"/>
      <c r="S21" s="88"/>
      <c r="T21" s="116"/>
      <c r="U21" s="87"/>
      <c r="V21" s="87"/>
      <c r="W21" s="116"/>
      <c r="X21" s="87"/>
      <c r="Y21" s="87"/>
      <c r="Z21" s="116"/>
    </row>
    <row r="22" spans="1:26" ht="12.6" customHeight="1" x14ac:dyDescent="0.2">
      <c r="A22" s="205" t="s">
        <v>200</v>
      </c>
      <c r="B22" s="190"/>
      <c r="D22" s="35"/>
      <c r="E22" s="87"/>
      <c r="F22" s="87"/>
      <c r="G22" s="88"/>
      <c r="H22" s="87"/>
      <c r="I22" s="87"/>
      <c r="J22" s="87"/>
      <c r="K22" s="87"/>
      <c r="L22" s="87"/>
      <c r="M22" s="87"/>
      <c r="N22" s="87"/>
      <c r="O22" s="87"/>
      <c r="P22" s="88"/>
      <c r="Q22" s="87"/>
      <c r="R22" s="87"/>
      <c r="S22" s="88"/>
      <c r="T22" s="87"/>
      <c r="U22" s="87"/>
      <c r="V22" s="87"/>
      <c r="W22" s="87"/>
      <c r="X22" s="87"/>
      <c r="Y22" s="87"/>
      <c r="Z22" s="87"/>
    </row>
    <row r="23" spans="1:26" ht="12.6" customHeight="1" x14ac:dyDescent="0.2">
      <c r="A23" s="198" t="s">
        <v>197</v>
      </c>
      <c r="B23" s="190"/>
      <c r="D23" s="35"/>
      <c r="E23" s="99">
        <v>-578</v>
      </c>
      <c r="F23" s="87"/>
      <c r="G23" s="88"/>
      <c r="H23" s="99">
        <v>-147</v>
      </c>
      <c r="I23" s="87"/>
      <c r="J23" s="87"/>
      <c r="K23" s="99">
        <v>-300</v>
      </c>
      <c r="L23" s="87"/>
      <c r="M23" s="87"/>
      <c r="N23" s="99">
        <v>-159</v>
      </c>
      <c r="O23" s="87"/>
      <c r="P23" s="88"/>
      <c r="Q23" s="99">
        <v>394</v>
      </c>
      <c r="R23" s="87"/>
      <c r="S23" s="88"/>
      <c r="T23" s="99">
        <v>1327</v>
      </c>
      <c r="U23" s="87"/>
      <c r="V23" s="87"/>
      <c r="W23" s="99">
        <v>-725</v>
      </c>
      <c r="X23" s="87"/>
      <c r="Y23" s="87"/>
      <c r="Z23" s="99">
        <v>1721</v>
      </c>
    </row>
    <row r="24" spans="1:26" ht="12.6" customHeight="1" x14ac:dyDescent="0.2">
      <c r="A24" s="198" t="s">
        <v>198</v>
      </c>
      <c r="B24" s="190"/>
      <c r="D24" s="35"/>
      <c r="E24" s="83">
        <v>-186</v>
      </c>
      <c r="F24" s="84"/>
      <c r="G24" s="85"/>
      <c r="H24" s="83">
        <v>410</v>
      </c>
      <c r="I24" s="84"/>
      <c r="J24" s="84"/>
      <c r="K24" s="83">
        <v>335</v>
      </c>
      <c r="L24" s="84"/>
      <c r="M24" s="84"/>
      <c r="N24" s="83">
        <v>-277</v>
      </c>
      <c r="O24" s="84"/>
      <c r="P24" s="85"/>
      <c r="Q24" s="83">
        <v>-7</v>
      </c>
      <c r="R24" s="84"/>
      <c r="S24" s="85"/>
      <c r="T24" s="83">
        <v>268</v>
      </c>
      <c r="U24" s="84"/>
      <c r="V24" s="84"/>
      <c r="W24" s="83">
        <v>224</v>
      </c>
      <c r="X24" s="84"/>
      <c r="Y24" s="84"/>
      <c r="Z24" s="83">
        <v>261</v>
      </c>
    </row>
    <row r="25" spans="1:26" ht="12.6" customHeight="1" x14ac:dyDescent="0.2">
      <c r="A25" s="198" t="s">
        <v>137</v>
      </c>
      <c r="B25" s="190"/>
      <c r="D25" s="35"/>
      <c r="E25" s="83">
        <v>11</v>
      </c>
      <c r="F25" s="84"/>
      <c r="G25" s="85"/>
      <c r="H25" s="83">
        <v>18</v>
      </c>
      <c r="I25" s="84"/>
      <c r="J25" s="84"/>
      <c r="K25" s="83">
        <v>121</v>
      </c>
      <c r="L25" s="84"/>
      <c r="M25" s="84"/>
      <c r="N25" s="83">
        <v>40</v>
      </c>
      <c r="O25" s="84"/>
      <c r="P25" s="85"/>
      <c r="Q25" s="83">
        <v>39</v>
      </c>
      <c r="R25" s="84"/>
      <c r="S25" s="85"/>
      <c r="T25" s="83">
        <v>33</v>
      </c>
      <c r="U25" s="84"/>
      <c r="V25" s="84"/>
      <c r="W25" s="83">
        <v>29</v>
      </c>
      <c r="X25" s="84"/>
      <c r="Y25" s="84"/>
      <c r="Z25" s="83">
        <v>72</v>
      </c>
    </row>
    <row r="26" spans="1:26" ht="12.6" customHeight="1" x14ac:dyDescent="0.2">
      <c r="A26" s="198" t="s">
        <v>138</v>
      </c>
      <c r="B26" s="190"/>
      <c r="D26" s="35"/>
      <c r="E26" s="83">
        <v>-135</v>
      </c>
      <c r="F26" s="84"/>
      <c r="G26" s="85"/>
      <c r="H26" s="83">
        <v>-22</v>
      </c>
      <c r="I26" s="84"/>
      <c r="J26" s="84"/>
      <c r="K26" s="83">
        <v>-77</v>
      </c>
      <c r="L26" s="84"/>
      <c r="M26" s="84"/>
      <c r="N26" s="83">
        <v>-54</v>
      </c>
      <c r="O26" s="84"/>
      <c r="P26" s="85"/>
      <c r="Q26" s="83">
        <v>-25</v>
      </c>
      <c r="R26" s="84"/>
      <c r="S26" s="85"/>
      <c r="T26" s="83">
        <v>-2</v>
      </c>
      <c r="U26" s="84"/>
      <c r="V26" s="84"/>
      <c r="W26" s="83">
        <v>-157</v>
      </c>
      <c r="X26" s="84"/>
      <c r="Y26" s="84"/>
      <c r="Z26" s="83">
        <v>-27</v>
      </c>
    </row>
    <row r="27" spans="1:26" ht="12.6" customHeight="1" x14ac:dyDescent="0.2">
      <c r="A27" s="198" t="s">
        <v>201</v>
      </c>
      <c r="B27" s="190"/>
      <c r="D27" s="35"/>
      <c r="E27" s="83">
        <v>25</v>
      </c>
      <c r="F27" s="84"/>
      <c r="G27" s="85"/>
      <c r="H27" s="83">
        <v>21</v>
      </c>
      <c r="I27" s="84"/>
      <c r="J27" s="84"/>
      <c r="K27" s="83">
        <v>33</v>
      </c>
      <c r="L27" s="84"/>
      <c r="M27" s="84"/>
      <c r="N27" s="83">
        <v>27</v>
      </c>
      <c r="O27" s="84"/>
      <c r="P27" s="85"/>
      <c r="Q27" s="83">
        <v>28</v>
      </c>
      <c r="R27" s="84"/>
      <c r="S27" s="85"/>
      <c r="T27" s="83">
        <v>27</v>
      </c>
      <c r="U27" s="84"/>
      <c r="V27" s="84"/>
      <c r="W27" s="83">
        <v>46</v>
      </c>
      <c r="X27" s="84"/>
      <c r="Y27" s="84"/>
      <c r="Z27" s="83">
        <v>55</v>
      </c>
    </row>
    <row r="28" spans="1:26" ht="12.6" customHeight="1" x14ac:dyDescent="0.2">
      <c r="A28" s="198" t="s">
        <v>192</v>
      </c>
      <c r="B28" s="190"/>
      <c r="D28" s="35"/>
      <c r="E28" s="86">
        <v>2</v>
      </c>
      <c r="F28" s="84"/>
      <c r="G28" s="85"/>
      <c r="H28" s="86">
        <v>2</v>
      </c>
      <c r="I28" s="84"/>
      <c r="J28" s="84"/>
      <c r="K28" s="86">
        <v>3</v>
      </c>
      <c r="L28" s="84"/>
      <c r="M28" s="84"/>
      <c r="N28" s="86">
        <v>2</v>
      </c>
      <c r="O28" s="84"/>
      <c r="P28" s="85"/>
      <c r="Q28" s="86">
        <v>2</v>
      </c>
      <c r="R28" s="84"/>
      <c r="S28" s="85"/>
      <c r="T28" s="86">
        <v>7</v>
      </c>
      <c r="U28" s="84"/>
      <c r="V28" s="84"/>
      <c r="W28" s="86">
        <v>4</v>
      </c>
      <c r="X28" s="84"/>
      <c r="Y28" s="84"/>
      <c r="Z28" s="86">
        <v>9</v>
      </c>
    </row>
    <row r="29" spans="1:26" ht="12.6" customHeight="1" thickBot="1" x14ac:dyDescent="0.25">
      <c r="A29" s="209" t="s">
        <v>77</v>
      </c>
      <c r="B29" s="190"/>
      <c r="D29" s="35"/>
      <c r="E29" s="115">
        <v>-861</v>
      </c>
      <c r="F29" s="87"/>
      <c r="G29" s="88"/>
      <c r="H29" s="115">
        <v>282</v>
      </c>
      <c r="I29" s="87"/>
      <c r="J29" s="87"/>
      <c r="K29" s="115">
        <v>115</v>
      </c>
      <c r="L29" s="87"/>
      <c r="M29" s="87"/>
      <c r="N29" s="115">
        <v>-421</v>
      </c>
      <c r="O29" s="87"/>
      <c r="P29" s="88"/>
      <c r="Q29" s="115">
        <v>431</v>
      </c>
      <c r="R29" s="87"/>
      <c r="S29" s="88"/>
      <c r="T29" s="115">
        <v>1660</v>
      </c>
      <c r="U29" s="87"/>
      <c r="V29" s="87"/>
      <c r="W29" s="115">
        <v>-579</v>
      </c>
      <c r="X29" s="87"/>
      <c r="Y29" s="87"/>
      <c r="Z29" s="115">
        <v>2091</v>
      </c>
    </row>
    <row r="30" spans="1:26" ht="10.9" customHeight="1" thickTop="1" x14ac:dyDescent="0.2">
      <c r="A30" s="190"/>
      <c r="B30" s="190"/>
      <c r="D30" s="35"/>
      <c r="E30" s="116"/>
      <c r="F30" s="87"/>
      <c r="G30" s="88"/>
      <c r="H30" s="116"/>
      <c r="I30" s="87"/>
      <c r="J30" s="87"/>
      <c r="K30" s="116"/>
      <c r="L30" s="87"/>
      <c r="M30" s="87"/>
      <c r="N30" s="116"/>
      <c r="O30" s="87"/>
      <c r="P30" s="88"/>
      <c r="Q30" s="116"/>
      <c r="R30" s="87"/>
      <c r="S30" s="88"/>
      <c r="T30" s="116"/>
      <c r="U30" s="87"/>
      <c r="V30" s="87"/>
      <c r="W30" s="116"/>
      <c r="X30" s="87"/>
      <c r="Y30" s="87"/>
      <c r="Z30" s="116"/>
    </row>
    <row r="31" spans="1:26" ht="12.6" customHeight="1" x14ac:dyDescent="0.2">
      <c r="A31" s="211" t="s">
        <v>202</v>
      </c>
      <c r="B31" s="190"/>
      <c r="D31" s="35"/>
      <c r="E31" s="99">
        <v>650</v>
      </c>
      <c r="F31" s="87"/>
      <c r="G31" s="88"/>
      <c r="H31" s="99">
        <v>619</v>
      </c>
      <c r="I31" s="87"/>
      <c r="J31" s="87"/>
      <c r="K31" s="99">
        <v>641</v>
      </c>
      <c r="L31" s="87"/>
      <c r="M31" s="87"/>
      <c r="N31" s="99">
        <v>560</v>
      </c>
      <c r="O31" s="87"/>
      <c r="P31" s="88"/>
      <c r="Q31" s="99">
        <v>556</v>
      </c>
      <c r="R31" s="87"/>
      <c r="S31" s="88"/>
      <c r="T31" s="99">
        <v>552</v>
      </c>
      <c r="U31" s="87"/>
      <c r="V31" s="87"/>
      <c r="W31" s="99">
        <v>1269</v>
      </c>
      <c r="X31" s="87"/>
      <c r="Y31" s="87"/>
      <c r="Z31" s="99">
        <v>1108</v>
      </c>
    </row>
    <row r="32" spans="1:26" ht="12.6" customHeight="1" x14ac:dyDescent="0.2">
      <c r="D32" s="35"/>
      <c r="E32" s="87"/>
      <c r="F32" s="87"/>
      <c r="G32" s="88"/>
      <c r="H32" s="87"/>
      <c r="I32" s="87"/>
      <c r="J32" s="87"/>
      <c r="K32" s="87"/>
      <c r="L32" s="87"/>
      <c r="M32" s="87"/>
      <c r="N32" s="87"/>
      <c r="O32" s="87"/>
      <c r="P32" s="88"/>
      <c r="Q32" s="87"/>
      <c r="R32" s="87"/>
      <c r="S32" s="88"/>
      <c r="T32" s="87"/>
      <c r="U32" s="87"/>
      <c r="V32" s="87"/>
      <c r="W32" s="87"/>
      <c r="X32" s="87"/>
      <c r="Y32" s="87"/>
      <c r="Z32" s="87"/>
    </row>
    <row r="33" spans="1:26" ht="12.6" customHeight="1" x14ac:dyDescent="0.2">
      <c r="A33" s="205" t="s">
        <v>172</v>
      </c>
      <c r="B33" s="190"/>
      <c r="D33" s="35"/>
      <c r="E33" s="87"/>
      <c r="F33" s="87"/>
      <c r="G33" s="88"/>
      <c r="H33" s="87"/>
      <c r="I33" s="87"/>
      <c r="J33" s="87"/>
      <c r="K33" s="87"/>
      <c r="L33" s="87"/>
      <c r="M33" s="87"/>
      <c r="N33" s="87"/>
      <c r="O33" s="87"/>
      <c r="P33" s="88"/>
      <c r="Q33" s="87"/>
      <c r="R33" s="87"/>
      <c r="S33" s="88"/>
      <c r="T33" s="87"/>
      <c r="U33" s="87"/>
      <c r="V33" s="87"/>
      <c r="W33" s="87"/>
      <c r="X33" s="87"/>
      <c r="Y33" s="87"/>
      <c r="Z33" s="87"/>
    </row>
    <row r="34" spans="1:26" ht="12.6" customHeight="1" x14ac:dyDescent="0.2">
      <c r="D34" s="35"/>
      <c r="E34" s="87"/>
      <c r="F34" s="87"/>
      <c r="G34" s="88"/>
      <c r="H34" s="87"/>
      <c r="I34" s="87"/>
      <c r="J34" s="87"/>
      <c r="K34" s="87"/>
      <c r="L34" s="87"/>
      <c r="M34" s="87"/>
      <c r="N34" s="87"/>
      <c r="O34" s="87"/>
      <c r="P34" s="88"/>
      <c r="Q34" s="87"/>
      <c r="R34" s="87"/>
      <c r="S34" s="88"/>
      <c r="T34" s="87"/>
      <c r="U34" s="87"/>
      <c r="V34" s="87"/>
      <c r="W34" s="87"/>
      <c r="X34" s="87"/>
      <c r="Y34" s="87"/>
      <c r="Z34" s="87"/>
    </row>
    <row r="35" spans="1:26" ht="12.6" customHeight="1" x14ac:dyDescent="0.2">
      <c r="A35" s="205" t="s">
        <v>173</v>
      </c>
      <c r="B35" s="190"/>
      <c r="D35" s="35"/>
      <c r="E35" s="110">
        <v>84.9</v>
      </c>
      <c r="F35" s="107"/>
      <c r="G35" s="108"/>
      <c r="H35" s="110">
        <v>73.3</v>
      </c>
      <c r="I35" s="107"/>
      <c r="J35" s="107"/>
      <c r="K35" s="110">
        <v>73.900000000000006</v>
      </c>
      <c r="L35" s="107"/>
      <c r="M35" s="107"/>
      <c r="N35" s="110">
        <v>79</v>
      </c>
      <c r="O35" s="107"/>
      <c r="P35" s="108"/>
      <c r="Q35" s="110">
        <v>71</v>
      </c>
      <c r="R35" s="107"/>
      <c r="S35" s="108"/>
      <c r="T35" s="110">
        <v>60</v>
      </c>
      <c r="U35" s="107"/>
      <c r="V35" s="107"/>
      <c r="W35" s="110">
        <v>79.2</v>
      </c>
      <c r="X35" s="107"/>
      <c r="Y35" s="107"/>
      <c r="Z35" s="110">
        <v>65.5</v>
      </c>
    </row>
    <row r="36" spans="1:26" ht="12.6" customHeight="1" x14ac:dyDescent="0.2">
      <c r="A36" s="211" t="s">
        <v>174</v>
      </c>
      <c r="B36" s="190"/>
      <c r="D36" s="35"/>
      <c r="E36" s="110">
        <v>-10.199999999999999</v>
      </c>
      <c r="F36" s="107"/>
      <c r="G36" s="108"/>
      <c r="H36" s="110">
        <v>-4.4000000000000004</v>
      </c>
      <c r="I36" s="107"/>
      <c r="J36" s="107"/>
      <c r="K36" s="110">
        <v>-5.0999999999999996</v>
      </c>
      <c r="L36" s="107"/>
      <c r="M36" s="107"/>
      <c r="N36" s="110">
        <v>-12.5</v>
      </c>
      <c r="O36" s="107"/>
      <c r="P36" s="108"/>
      <c r="Q36" s="110">
        <v>-9.5</v>
      </c>
      <c r="R36" s="107"/>
      <c r="S36" s="108"/>
      <c r="T36" s="110">
        <v>-6</v>
      </c>
      <c r="U36" s="107"/>
      <c r="V36" s="107"/>
      <c r="W36" s="110">
        <v>-7.3</v>
      </c>
      <c r="X36" s="107"/>
      <c r="Y36" s="107"/>
      <c r="Z36" s="110">
        <v>-7.7</v>
      </c>
    </row>
    <row r="37" spans="1:26" ht="12.6" customHeight="1" x14ac:dyDescent="0.2">
      <c r="A37" s="211" t="s">
        <v>175</v>
      </c>
      <c r="B37" s="190"/>
      <c r="D37" s="35"/>
      <c r="E37" s="106">
        <v>-3.8</v>
      </c>
      <c r="F37" s="107"/>
      <c r="G37" s="108"/>
      <c r="H37" s="106">
        <v>-1.5</v>
      </c>
      <c r="I37" s="107"/>
      <c r="J37" s="107"/>
      <c r="K37" s="106">
        <v>-1.8</v>
      </c>
      <c r="L37" s="107"/>
      <c r="M37" s="107"/>
      <c r="N37" s="106">
        <v>-0.4</v>
      </c>
      <c r="O37" s="107"/>
      <c r="P37" s="108"/>
      <c r="Q37" s="106">
        <v>0.2</v>
      </c>
      <c r="R37" s="107"/>
      <c r="S37" s="108"/>
      <c r="T37" s="106">
        <v>0</v>
      </c>
      <c r="U37" s="107"/>
      <c r="V37" s="107"/>
      <c r="W37" s="106">
        <v>-2.7</v>
      </c>
      <c r="X37" s="107"/>
      <c r="Y37" s="107"/>
      <c r="Z37" s="106">
        <v>0.1</v>
      </c>
    </row>
    <row r="38" spans="1:26" ht="12.6" customHeight="1" thickBot="1" x14ac:dyDescent="0.25">
      <c r="A38" s="205" t="s">
        <v>176</v>
      </c>
      <c r="B38" s="190"/>
      <c r="D38" s="35"/>
      <c r="E38" s="120">
        <v>70.900000000000006</v>
      </c>
      <c r="F38" s="107"/>
      <c r="G38" s="108"/>
      <c r="H38" s="120">
        <v>67.400000000000006</v>
      </c>
      <c r="I38" s="107"/>
      <c r="J38" s="107"/>
      <c r="K38" s="120">
        <v>67</v>
      </c>
      <c r="L38" s="107"/>
      <c r="M38" s="107"/>
      <c r="N38" s="120">
        <v>66.099999999999994</v>
      </c>
      <c r="O38" s="107"/>
      <c r="P38" s="108"/>
      <c r="Q38" s="120">
        <v>61.7</v>
      </c>
      <c r="R38" s="107"/>
      <c r="S38" s="108"/>
      <c r="T38" s="120">
        <v>54</v>
      </c>
      <c r="U38" s="107"/>
      <c r="V38" s="107"/>
      <c r="W38" s="120">
        <v>69.2</v>
      </c>
      <c r="X38" s="107"/>
      <c r="Y38" s="107"/>
      <c r="Z38" s="120">
        <v>57.9</v>
      </c>
    </row>
    <row r="39" spans="1:26" ht="10.9" customHeight="1" thickTop="1" x14ac:dyDescent="0.2">
      <c r="A39" s="190"/>
      <c r="B39" s="190"/>
      <c r="D39" s="35"/>
      <c r="E39" s="121"/>
      <c r="F39" s="107"/>
      <c r="G39" s="108"/>
      <c r="H39" s="121"/>
      <c r="I39" s="107"/>
      <c r="J39" s="107"/>
      <c r="K39" s="121"/>
      <c r="L39" s="107"/>
      <c r="M39" s="107"/>
      <c r="N39" s="121"/>
      <c r="O39" s="107"/>
      <c r="P39" s="108"/>
      <c r="Q39" s="121"/>
      <c r="R39" s="107"/>
      <c r="S39" s="108"/>
      <c r="T39" s="121"/>
      <c r="U39" s="107"/>
      <c r="V39" s="107"/>
      <c r="W39" s="121"/>
      <c r="X39" s="107"/>
      <c r="Y39" s="107"/>
      <c r="Z39" s="121"/>
    </row>
    <row r="40" spans="1:26" ht="12.6" customHeight="1" x14ac:dyDescent="0.2">
      <c r="A40" s="205" t="s">
        <v>203</v>
      </c>
      <c r="B40" s="190"/>
      <c r="D40" s="35"/>
      <c r="E40" s="110">
        <v>23</v>
      </c>
      <c r="F40" s="107"/>
      <c r="G40" s="108"/>
      <c r="H40" s="110">
        <v>24</v>
      </c>
      <c r="I40" s="107"/>
      <c r="J40" s="107"/>
      <c r="K40" s="110">
        <v>25</v>
      </c>
      <c r="L40" s="107"/>
      <c r="M40" s="107"/>
      <c r="N40" s="110">
        <v>25.1</v>
      </c>
      <c r="O40" s="107"/>
      <c r="P40" s="108"/>
      <c r="Q40" s="110">
        <v>24.7</v>
      </c>
      <c r="R40" s="107"/>
      <c r="S40" s="108"/>
      <c r="T40" s="110">
        <v>23.2</v>
      </c>
      <c r="U40" s="107"/>
      <c r="V40" s="107"/>
      <c r="W40" s="110">
        <v>23.5</v>
      </c>
      <c r="X40" s="107"/>
      <c r="Y40" s="107"/>
      <c r="Z40" s="110">
        <v>24</v>
      </c>
    </row>
    <row r="41" spans="1:26" ht="12.6" customHeight="1" x14ac:dyDescent="0.2">
      <c r="A41" s="211" t="s">
        <v>178</v>
      </c>
      <c r="B41" s="190"/>
      <c r="D41" s="35"/>
      <c r="E41" s="106">
        <v>-0.5</v>
      </c>
      <c r="F41" s="107"/>
      <c r="G41" s="108"/>
      <c r="H41" s="106">
        <v>-0.5</v>
      </c>
      <c r="I41" s="107"/>
      <c r="J41" s="107"/>
      <c r="K41" s="106">
        <v>-0.7</v>
      </c>
      <c r="L41" s="107"/>
      <c r="M41" s="107"/>
      <c r="N41" s="106">
        <v>-0.8</v>
      </c>
      <c r="O41" s="107"/>
      <c r="P41" s="108"/>
      <c r="Q41" s="106">
        <v>-0.7</v>
      </c>
      <c r="R41" s="107"/>
      <c r="S41" s="108"/>
      <c r="T41" s="106">
        <v>-0.1</v>
      </c>
      <c r="U41" s="107"/>
      <c r="V41" s="107"/>
      <c r="W41" s="106">
        <v>-0.5</v>
      </c>
      <c r="X41" s="107"/>
      <c r="Y41" s="107"/>
      <c r="Z41" s="106">
        <v>-0.5</v>
      </c>
    </row>
    <row r="42" spans="1:26" ht="12.6" customHeight="1" x14ac:dyDescent="0.2">
      <c r="A42" s="205" t="s">
        <v>179</v>
      </c>
      <c r="B42" s="190"/>
      <c r="D42" s="35"/>
      <c r="E42" s="109">
        <v>22.5</v>
      </c>
      <c r="F42" s="107"/>
      <c r="G42" s="108"/>
      <c r="H42" s="109">
        <v>23.5</v>
      </c>
      <c r="I42" s="107"/>
      <c r="J42" s="107"/>
      <c r="K42" s="109">
        <v>24.3</v>
      </c>
      <c r="L42" s="107"/>
      <c r="M42" s="107"/>
      <c r="N42" s="109">
        <v>24.3</v>
      </c>
      <c r="O42" s="107"/>
      <c r="P42" s="108"/>
      <c r="Q42" s="109">
        <v>24</v>
      </c>
      <c r="R42" s="107"/>
      <c r="S42" s="108"/>
      <c r="T42" s="109">
        <v>23.1</v>
      </c>
      <c r="U42" s="107"/>
      <c r="V42" s="107"/>
      <c r="W42" s="109">
        <v>23</v>
      </c>
      <c r="X42" s="107"/>
      <c r="Y42" s="107"/>
      <c r="Z42" s="109">
        <v>23.5</v>
      </c>
    </row>
    <row r="43" spans="1:26" ht="12.6" customHeight="1" x14ac:dyDescent="0.2">
      <c r="A43" s="196" t="s">
        <v>180</v>
      </c>
      <c r="B43" s="190"/>
      <c r="D43" s="35"/>
      <c r="E43" s="110">
        <v>-2.2999999999999998</v>
      </c>
      <c r="F43" s="107"/>
      <c r="G43" s="108"/>
      <c r="H43" s="110">
        <v>-3.3</v>
      </c>
      <c r="I43" s="107"/>
      <c r="J43" s="107"/>
      <c r="K43" s="110">
        <v>-2.9</v>
      </c>
      <c r="L43" s="107"/>
      <c r="M43" s="107"/>
      <c r="N43" s="110">
        <v>-3.2</v>
      </c>
      <c r="O43" s="107"/>
      <c r="P43" s="108"/>
      <c r="Q43" s="110">
        <v>-3.1</v>
      </c>
      <c r="R43" s="107"/>
      <c r="S43" s="108"/>
      <c r="T43" s="110">
        <v>-3.2</v>
      </c>
      <c r="U43" s="107"/>
      <c r="V43" s="107"/>
      <c r="W43" s="110">
        <v>-2.8</v>
      </c>
      <c r="X43" s="107"/>
      <c r="Y43" s="107"/>
      <c r="Z43" s="110">
        <v>-3.1</v>
      </c>
    </row>
    <row r="44" spans="1:26" ht="12.6" customHeight="1" x14ac:dyDescent="0.2">
      <c r="A44" s="196" t="s">
        <v>181</v>
      </c>
      <c r="B44" s="190"/>
      <c r="D44" s="35"/>
      <c r="E44" s="110">
        <v>0</v>
      </c>
      <c r="F44" s="107"/>
      <c r="G44" s="108"/>
      <c r="H44" s="110">
        <v>-0.1</v>
      </c>
      <c r="I44" s="107"/>
      <c r="J44" s="107"/>
      <c r="K44" s="110">
        <v>-0.3</v>
      </c>
      <c r="L44" s="107"/>
      <c r="M44" s="107"/>
      <c r="N44" s="110">
        <v>-0.2</v>
      </c>
      <c r="O44" s="107"/>
      <c r="P44" s="108"/>
      <c r="Q44" s="110">
        <v>-0.6</v>
      </c>
      <c r="R44" s="107"/>
      <c r="S44" s="108"/>
      <c r="T44" s="110">
        <v>-0.3</v>
      </c>
      <c r="U44" s="107"/>
      <c r="V44" s="107"/>
      <c r="W44" s="110">
        <v>0</v>
      </c>
      <c r="X44" s="107"/>
      <c r="Y44" s="107"/>
      <c r="Z44" s="110">
        <v>-0.5</v>
      </c>
    </row>
    <row r="45" spans="1:26" ht="12.6" customHeight="1" x14ac:dyDescent="0.2">
      <c r="A45" s="196" t="s">
        <v>204</v>
      </c>
      <c r="B45" s="190"/>
      <c r="D45" s="35"/>
      <c r="E45" s="106">
        <v>0</v>
      </c>
      <c r="F45" s="107"/>
      <c r="G45" s="108"/>
      <c r="H45" s="106">
        <v>0</v>
      </c>
      <c r="I45" s="107"/>
      <c r="J45" s="107"/>
      <c r="K45" s="106">
        <v>0</v>
      </c>
      <c r="L45" s="107"/>
      <c r="M45" s="107"/>
      <c r="N45" s="106">
        <v>0</v>
      </c>
      <c r="O45" s="107"/>
      <c r="P45" s="108"/>
      <c r="Q45" s="106">
        <v>-0.2</v>
      </c>
      <c r="R45" s="107"/>
      <c r="S45" s="108"/>
      <c r="T45" s="106">
        <v>0</v>
      </c>
      <c r="U45" s="107"/>
      <c r="V45" s="107"/>
      <c r="W45" s="106">
        <v>0</v>
      </c>
      <c r="X45" s="107"/>
      <c r="Y45" s="107"/>
      <c r="Z45" s="106">
        <v>0</v>
      </c>
    </row>
    <row r="46" spans="1:26" ht="12.6" customHeight="1" thickBot="1" x14ac:dyDescent="0.25">
      <c r="A46" s="205" t="s">
        <v>183</v>
      </c>
      <c r="B46" s="190"/>
      <c r="D46" s="35"/>
      <c r="E46" s="120">
        <v>20.2</v>
      </c>
      <c r="F46" s="107"/>
      <c r="G46" s="108"/>
      <c r="H46" s="120">
        <v>20.100000000000001</v>
      </c>
      <c r="I46" s="107"/>
      <c r="J46" s="107"/>
      <c r="K46" s="120">
        <v>21.1</v>
      </c>
      <c r="L46" s="107"/>
      <c r="M46" s="107"/>
      <c r="N46" s="120">
        <v>20.9</v>
      </c>
      <c r="O46" s="107"/>
      <c r="P46" s="108"/>
      <c r="Q46" s="120">
        <v>20.100000000000001</v>
      </c>
      <c r="R46" s="107"/>
      <c r="S46" s="108"/>
      <c r="T46" s="120">
        <v>19.600000000000001</v>
      </c>
      <c r="U46" s="107"/>
      <c r="V46" s="107"/>
      <c r="W46" s="120">
        <v>20.2</v>
      </c>
      <c r="X46" s="107"/>
      <c r="Y46" s="107"/>
      <c r="Z46" s="120">
        <v>19.899999999999999</v>
      </c>
    </row>
    <row r="47" spans="1:26" ht="12.6" customHeight="1" thickTop="1" x14ac:dyDescent="0.2">
      <c r="D47" s="35"/>
      <c r="E47" s="121"/>
      <c r="F47" s="107"/>
      <c r="G47" s="108"/>
      <c r="H47" s="121"/>
      <c r="I47" s="107"/>
      <c r="J47" s="107"/>
      <c r="K47" s="121"/>
      <c r="L47" s="107"/>
      <c r="M47" s="107"/>
      <c r="N47" s="121"/>
      <c r="O47" s="107"/>
      <c r="P47" s="108"/>
      <c r="Q47" s="121"/>
      <c r="R47" s="107"/>
      <c r="S47" s="108"/>
      <c r="T47" s="121"/>
      <c r="U47" s="107"/>
      <c r="V47" s="107"/>
      <c r="W47" s="121"/>
      <c r="X47" s="107"/>
      <c r="Y47" s="107"/>
      <c r="Z47" s="121"/>
    </row>
    <row r="48" spans="1:26" ht="12.6" customHeight="1" x14ac:dyDescent="0.2">
      <c r="A48" s="205" t="s">
        <v>186</v>
      </c>
      <c r="B48" s="190"/>
      <c r="D48" s="35"/>
      <c r="E48" s="110">
        <v>107.9</v>
      </c>
      <c r="F48" s="107"/>
      <c r="G48" s="108"/>
      <c r="H48" s="110">
        <v>97.3</v>
      </c>
      <c r="I48" s="107"/>
      <c r="J48" s="107"/>
      <c r="K48" s="110">
        <v>98.9</v>
      </c>
      <c r="L48" s="107"/>
      <c r="M48" s="107"/>
      <c r="N48" s="110">
        <v>104.1</v>
      </c>
      <c r="O48" s="107"/>
      <c r="P48" s="108"/>
      <c r="Q48" s="110">
        <v>95.7</v>
      </c>
      <c r="R48" s="107"/>
      <c r="S48" s="108"/>
      <c r="T48" s="110">
        <v>83.2</v>
      </c>
      <c r="U48" s="107"/>
      <c r="V48" s="107"/>
      <c r="W48" s="110">
        <v>102.7</v>
      </c>
      <c r="X48" s="107"/>
      <c r="Y48" s="107"/>
      <c r="Z48" s="110">
        <v>89.5</v>
      </c>
    </row>
    <row r="49" spans="1:26" ht="12.6" customHeight="1" x14ac:dyDescent="0.2">
      <c r="A49" s="205" t="s">
        <v>187</v>
      </c>
      <c r="B49" s="190"/>
      <c r="D49" s="35"/>
      <c r="E49" s="110">
        <v>93.4</v>
      </c>
      <c r="F49" s="107"/>
      <c r="G49" s="108"/>
      <c r="H49" s="110">
        <v>90.9</v>
      </c>
      <c r="I49" s="107"/>
      <c r="J49" s="107"/>
      <c r="K49" s="110">
        <v>91.3</v>
      </c>
      <c r="L49" s="107"/>
      <c r="M49" s="107"/>
      <c r="N49" s="110">
        <v>90.4</v>
      </c>
      <c r="O49" s="107"/>
      <c r="P49" s="108"/>
      <c r="Q49" s="110">
        <v>85.7</v>
      </c>
      <c r="R49" s="107"/>
      <c r="S49" s="108"/>
      <c r="T49" s="110">
        <v>77.099999999999994</v>
      </c>
      <c r="U49" s="107"/>
      <c r="V49" s="107"/>
      <c r="W49" s="110">
        <v>92.2</v>
      </c>
      <c r="X49" s="107"/>
      <c r="Y49" s="107"/>
      <c r="Z49" s="110">
        <v>81.400000000000006</v>
      </c>
    </row>
    <row r="50" spans="1:26" ht="10.9" customHeight="1" x14ac:dyDescent="0.2">
      <c r="A50" s="190"/>
      <c r="B50" s="190"/>
      <c r="D50" s="35"/>
      <c r="E50" s="107"/>
      <c r="F50" s="107"/>
      <c r="G50" s="108"/>
      <c r="H50" s="107"/>
      <c r="I50" s="107"/>
      <c r="J50" s="107"/>
      <c r="K50" s="107"/>
      <c r="L50" s="107"/>
      <c r="M50" s="107"/>
      <c r="N50" s="107"/>
      <c r="O50" s="107"/>
      <c r="P50" s="108"/>
      <c r="Q50" s="107"/>
      <c r="R50" s="107"/>
      <c r="S50" s="108"/>
      <c r="T50" s="107"/>
      <c r="U50" s="107"/>
      <c r="V50" s="107"/>
      <c r="W50" s="107"/>
      <c r="X50" s="107"/>
      <c r="Y50" s="107"/>
      <c r="Z50" s="107"/>
    </row>
    <row r="51" spans="1:26" ht="12.6" customHeight="1" x14ac:dyDescent="0.2">
      <c r="A51" s="211" t="s">
        <v>205</v>
      </c>
      <c r="B51" s="190"/>
      <c r="D51" s="35"/>
      <c r="E51" s="110">
        <v>6</v>
      </c>
      <c r="F51" s="107"/>
      <c r="G51" s="108"/>
      <c r="H51" s="110">
        <v>5.9</v>
      </c>
      <c r="I51" s="107"/>
      <c r="J51" s="107"/>
      <c r="K51" s="110">
        <v>6.2</v>
      </c>
      <c r="L51" s="107"/>
      <c r="M51" s="107"/>
      <c r="N51" s="110">
        <v>5.5</v>
      </c>
      <c r="O51" s="107"/>
      <c r="P51" s="108"/>
      <c r="Q51" s="110">
        <v>5.6</v>
      </c>
      <c r="R51" s="107"/>
      <c r="S51" s="108"/>
      <c r="T51" s="110">
        <v>5.6</v>
      </c>
      <c r="U51" s="107"/>
      <c r="V51" s="107"/>
      <c r="W51" s="110">
        <v>5.9</v>
      </c>
      <c r="X51" s="107"/>
      <c r="Y51" s="107"/>
      <c r="Z51" s="110">
        <v>5.6</v>
      </c>
    </row>
    <row r="52" spans="1:26" ht="12.6" customHeight="1" x14ac:dyDescent="0.2">
      <c r="D52" s="36"/>
      <c r="E52" s="87"/>
      <c r="F52" s="87"/>
      <c r="G52" s="88"/>
      <c r="H52" s="87"/>
      <c r="I52" s="87"/>
      <c r="J52" s="87"/>
      <c r="K52" s="87"/>
      <c r="L52" s="87"/>
      <c r="M52" s="87"/>
      <c r="N52" s="87"/>
      <c r="O52" s="87"/>
      <c r="P52" s="119"/>
      <c r="Q52" s="87"/>
      <c r="R52" s="87"/>
      <c r="S52" s="88"/>
      <c r="T52" s="87"/>
      <c r="U52" s="87"/>
      <c r="V52" s="87"/>
      <c r="W52" s="87"/>
      <c r="X52" s="87"/>
      <c r="Y52" s="87"/>
      <c r="Z52" s="87"/>
    </row>
    <row r="53" spans="1:26" ht="12.6" customHeight="1" x14ac:dyDescent="0.2">
      <c r="D53" s="23"/>
      <c r="E53" s="23"/>
      <c r="F53" s="23"/>
      <c r="P53" s="23"/>
      <c r="Q53" s="23"/>
      <c r="R53" s="23"/>
    </row>
    <row r="54" spans="1:26" ht="12.6" customHeight="1" x14ac:dyDescent="0.2">
      <c r="A54" s="45" t="s">
        <v>206</v>
      </c>
      <c r="B54" s="196" t="s">
        <v>207</v>
      </c>
      <c r="C54" s="190"/>
      <c r="D54" s="190"/>
      <c r="E54" s="190"/>
      <c r="F54" s="190"/>
      <c r="G54" s="190"/>
      <c r="H54" s="190"/>
      <c r="I54" s="190"/>
      <c r="J54" s="190"/>
      <c r="K54" s="190"/>
      <c r="L54" s="190"/>
      <c r="M54" s="190"/>
      <c r="N54" s="190"/>
      <c r="O54" s="190"/>
      <c r="P54" s="190"/>
      <c r="Q54" s="190"/>
    </row>
    <row r="55" spans="1:26" ht="12.6" customHeight="1" x14ac:dyDescent="0.2">
      <c r="A55" s="45" t="s">
        <v>208</v>
      </c>
      <c r="B55" s="196" t="s">
        <v>209</v>
      </c>
      <c r="C55" s="190"/>
      <c r="D55" s="190"/>
      <c r="E55" s="190"/>
      <c r="F55" s="190"/>
      <c r="G55" s="190"/>
      <c r="H55" s="190"/>
      <c r="I55" s="190"/>
      <c r="J55" s="190"/>
      <c r="K55" s="190"/>
      <c r="L55" s="190"/>
      <c r="M55" s="190"/>
      <c r="N55" s="190"/>
      <c r="O55" s="190"/>
      <c r="P55" s="190"/>
      <c r="Q55" s="190"/>
    </row>
    <row r="56" spans="1:26" ht="15.75" customHeight="1" x14ac:dyDescent="0.2"/>
    <row r="57" spans="1:26" ht="15.75" customHeight="1" x14ac:dyDescent="0.2"/>
    <row r="58" spans="1:26" ht="15.75" customHeight="1" x14ac:dyDescent="0.2"/>
    <row r="59" spans="1:26" ht="15.75" customHeight="1" x14ac:dyDescent="0.2"/>
    <row r="60" spans="1:26" ht="15.75" customHeight="1" x14ac:dyDescent="0.2"/>
  </sheetData>
  <mergeCells count="47">
    <mergeCell ref="B54:Q54"/>
    <mergeCell ref="B55:Q55"/>
    <mergeCell ref="A46:B46"/>
    <mergeCell ref="A48:B48"/>
    <mergeCell ref="A49:B49"/>
    <mergeCell ref="A50:B50"/>
    <mergeCell ref="A51:B51"/>
    <mergeCell ref="A41:B41"/>
    <mergeCell ref="A42:B42"/>
    <mergeCell ref="A43:B43"/>
    <mergeCell ref="A44:B44"/>
    <mergeCell ref="A45:B45"/>
    <mergeCell ref="A36:B36"/>
    <mergeCell ref="A37:B37"/>
    <mergeCell ref="A38:B38"/>
    <mergeCell ref="A39:B39"/>
    <mergeCell ref="A40:B40"/>
    <mergeCell ref="A30:B30"/>
    <mergeCell ref="A31:B31"/>
    <mergeCell ref="W4:Z4"/>
    <mergeCell ref="A33:B33"/>
    <mergeCell ref="A35:B35"/>
    <mergeCell ref="A25:B25"/>
    <mergeCell ref="A26:B26"/>
    <mergeCell ref="A27:B27"/>
    <mergeCell ref="A28:B28"/>
    <mergeCell ref="A29:B29"/>
    <mergeCell ref="A20:B20"/>
    <mergeCell ref="A21:B21"/>
    <mergeCell ref="A22:B22"/>
    <mergeCell ref="A23:B23"/>
    <mergeCell ref="A24:B24"/>
    <mergeCell ref="A15:B15"/>
    <mergeCell ref="A16:B16"/>
    <mergeCell ref="A17:B17"/>
    <mergeCell ref="A18:B18"/>
    <mergeCell ref="A19:B19"/>
    <mergeCell ref="A9:B9"/>
    <mergeCell ref="A10:B10"/>
    <mergeCell ref="A11:B11"/>
    <mergeCell ref="A12:B12"/>
    <mergeCell ref="A13:B13"/>
    <mergeCell ref="A4:B4"/>
    <mergeCell ref="A8:B8"/>
    <mergeCell ref="A1:Z1"/>
    <mergeCell ref="A2:Z2"/>
    <mergeCell ref="D4:U4"/>
  </mergeCells>
  <printOptions horizontalCentered="1"/>
  <pageMargins left="0.25" right="0.25" top="0.5" bottom="0.5" header="0.3" footer="0.3"/>
  <pageSetup scale="74" orientation="landscape" r:id="rId1"/>
  <headerFooter>
    <oddFooter>&amp;L&amp;K0033A0The Allstate Corporation 2Q22 Supplement&amp;R&amp;A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6B170921143A4DB09B19ABE2993AFB" ma:contentTypeVersion="15" ma:contentTypeDescription="Create a new document." ma:contentTypeScope="" ma:versionID="88eb2eefb0d431c63b10955f559b0bfc">
  <xsd:schema xmlns:xsd="http://www.w3.org/2001/XMLSchema" xmlns:xs="http://www.w3.org/2001/XMLSchema" xmlns:p="http://schemas.microsoft.com/office/2006/metadata/properties" xmlns:ns2="7a178f8a-dda2-47e5-831c-a580a2d7b00f" xmlns:ns3="7bcffaf9-5dbd-45ed-b11e-6b8292225b42" targetNamespace="http://schemas.microsoft.com/office/2006/metadata/properties" ma:root="true" ma:fieldsID="5f90e7b4e4bccebf947fa8e38a0928ba" ns2:_="" ns3:_="">
    <xsd:import namespace="7a178f8a-dda2-47e5-831c-a580a2d7b00f"/>
    <xsd:import namespace="7bcffaf9-5dbd-45ed-b11e-6b8292225b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78f8a-dda2-47e5-831c-a580a2d7b0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963ff-e293-4fa5-a979-6c6c39c6114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cffaf9-5dbd-45ed-b11e-6b8292225b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52fbf17-931d-42c4-9a6d-2c8ec50a6f20}" ma:internalName="TaxCatchAll" ma:showField="CatchAllData" ma:web="7bcffaf9-5dbd-45ed-b11e-6b8292225b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1B30A4-8116-426F-8F52-2F3BBFA5E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78f8a-dda2-47e5-831c-a580a2d7b00f"/>
    <ds:schemaRef ds:uri="7bcffaf9-5dbd-45ed-b11e-6b8292225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AA6F16-B7CC-48FA-A462-9E56236AA8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vt:i4>
      </vt:variant>
    </vt:vector>
  </HeadingPairs>
  <TitlesOfParts>
    <vt:vector size="27" baseType="lpstr">
      <vt:lpstr>Cover Page</vt: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'11'!Print_Area</vt:lpstr>
      <vt:lpstr>'18'!Print_Area</vt:lpstr>
      <vt:lpstr>'19'!Print_Area</vt:lpstr>
      <vt:lpstr>'8'!Print_Area</vt:lpstr>
      <vt:lpstr>'Table of Contents'!Print_Area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Marifosque, Carmelli</cp:lastModifiedBy>
  <cp:revision>2</cp:revision>
  <cp:lastPrinted>2022-08-03T17:26:34Z</cp:lastPrinted>
  <dcterms:created xsi:type="dcterms:W3CDTF">2022-07-22T18:59:45Z</dcterms:created>
  <dcterms:modified xsi:type="dcterms:W3CDTF">2022-08-03T19:59:38Z</dcterms:modified>
</cp:coreProperties>
</file>